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Zakup" sheetId="1" r:id="rId1"/>
  </sheets>
  <externalReferences>
    <externalReference r:id="rId2"/>
  </externalReferences>
  <definedNames>
    <definedName name="KatastarskaKultura">[1]Šifrarnici!$C$3:$C$15</definedName>
    <definedName name="OblikaRaspolaganja11">[1]Šifrarnici!$E$3:$E$21</definedName>
    <definedName name="OblikaRaspolaganja9">[1]Šifrarnici!$D$3:$D$8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0" i="1" l="1"/>
  <c r="H110" i="1"/>
</calcChain>
</file>

<file path=xl/sharedStrings.xml><?xml version="1.0" encoding="utf-8"?>
<sst xmlns="http://schemas.openxmlformats.org/spreadsheetml/2006/main" count="497" uniqueCount="115">
  <si>
    <t>r.br</t>
  </si>
  <si>
    <t>katastarska općina naziv</t>
  </si>
  <si>
    <t>katastarska općina brojčana oznaka</t>
  </si>
  <si>
    <t>katastarska čestica broj</t>
  </si>
  <si>
    <t>katastarska čestica površina        m2</t>
  </si>
  <si>
    <t>katastarska čestica način uporabe/katastarska kultura</t>
  </si>
  <si>
    <t>katastarska čestica specifičnosti</t>
  </si>
  <si>
    <t>katastarska čestica dosadašnji oblik raspolaganja</t>
  </si>
  <si>
    <t>katastarska čestica trajanje  raspolaganja         (do datuma)</t>
  </si>
  <si>
    <t>NAPOMENA</t>
  </si>
  <si>
    <t>Cirkovljan</t>
  </si>
  <si>
    <t>ORANICA</t>
  </si>
  <si>
    <t>ZAKUP</t>
  </si>
  <si>
    <t>P2</t>
  </si>
  <si>
    <t>3.</t>
  </si>
  <si>
    <t>P2, Š1, NESREĐENO ZK STANJE</t>
  </si>
  <si>
    <t>4.</t>
  </si>
  <si>
    <t>1307/2</t>
  </si>
  <si>
    <t>LIVADA</t>
  </si>
  <si>
    <t>5.</t>
  </si>
  <si>
    <t>PAŠNJAK</t>
  </si>
  <si>
    <t>6.</t>
  </si>
  <si>
    <t>P2, NESREĐENO ZK STANJE</t>
  </si>
  <si>
    <t>7.</t>
  </si>
  <si>
    <t>2299/1</t>
  </si>
  <si>
    <t>P3</t>
  </si>
  <si>
    <t>PRIVREMENO KORIŠTENJE POLJOPRIVREDNOG ZEMLJIŠTA U VLASNIŠTVU RH</t>
  </si>
  <si>
    <t>Nedeljko Hižman</t>
  </si>
  <si>
    <t>P2,Planirani sustav navodnjavanja</t>
  </si>
  <si>
    <t>594/1</t>
  </si>
  <si>
    <t>P1</t>
  </si>
  <si>
    <t>NESREĐENO ZK STANJE</t>
  </si>
  <si>
    <t>Čehovec</t>
  </si>
  <si>
    <t>Strahija Vlado</t>
  </si>
  <si>
    <t>1741/1</t>
  </si>
  <si>
    <t>1741/2</t>
  </si>
  <si>
    <t>Begović Aldin</t>
  </si>
  <si>
    <t>1752/1</t>
  </si>
  <si>
    <t>1766/1</t>
  </si>
  <si>
    <t>Čukovec</t>
  </si>
  <si>
    <t>701/13</t>
  </si>
  <si>
    <t>Mladen Blažeka</t>
  </si>
  <si>
    <t>701/27</t>
  </si>
  <si>
    <t>701/43</t>
  </si>
  <si>
    <t>701/44</t>
  </si>
  <si>
    <t>701/48</t>
  </si>
  <si>
    <t>Madić Emil</t>
  </si>
  <si>
    <t>701/49</t>
  </si>
  <si>
    <t>701/50</t>
  </si>
  <si>
    <t>Š1</t>
  </si>
  <si>
    <t>701/51</t>
  </si>
  <si>
    <t>Marđetko Štefica</t>
  </si>
  <si>
    <t>Draškovec</t>
  </si>
  <si>
    <t>2275/1</t>
  </si>
  <si>
    <t>Tota Marko</t>
  </si>
  <si>
    <t>2802/2</t>
  </si>
  <si>
    <t>3041/2</t>
  </si>
  <si>
    <t>777/3</t>
  </si>
  <si>
    <t>Oporovec</t>
  </si>
  <si>
    <t>Zadravec Jasminka</t>
  </si>
  <si>
    <t>188/35</t>
  </si>
  <si>
    <t>349/1</t>
  </si>
  <si>
    <t>P3, NESREĐENO ZK STANJE</t>
  </si>
  <si>
    <t>817/3</t>
  </si>
  <si>
    <t>828/1</t>
  </si>
  <si>
    <t>829/1</t>
  </si>
  <si>
    <t>TRSTIK</t>
  </si>
  <si>
    <t>838/1</t>
  </si>
  <si>
    <t>838/2</t>
  </si>
  <si>
    <t>851/2</t>
  </si>
  <si>
    <t>EM</t>
  </si>
  <si>
    <t>927/1</t>
  </si>
  <si>
    <t>927/2</t>
  </si>
  <si>
    <t>936/2</t>
  </si>
  <si>
    <t>Prelog</t>
  </si>
  <si>
    <t>P2, Planirani sustav navodnjavanja, NESREĐENO ZK STANJE</t>
  </si>
  <si>
    <t>3257/3</t>
  </si>
  <si>
    <t>P1,Planirani sustav navodnjavanja</t>
  </si>
  <si>
    <t>3258/1</t>
  </si>
  <si>
    <t xml:space="preserve"> Š1</t>
  </si>
  <si>
    <t>3260/18</t>
  </si>
  <si>
    <t>Š1, NESREĐENO ZK STANJE</t>
  </si>
  <si>
    <t>3388/1</t>
  </si>
  <si>
    <t>Tomislav Čižmešija</t>
  </si>
  <si>
    <t>3389/2</t>
  </si>
  <si>
    <t>Ivan Perko</t>
  </si>
  <si>
    <t>Ivica Kočiš</t>
  </si>
  <si>
    <t>Mladen Novak</t>
  </si>
  <si>
    <t>4001/1</t>
  </si>
  <si>
    <t>4001/3</t>
  </si>
  <si>
    <t>4001/6</t>
  </si>
  <si>
    <t>4001/7</t>
  </si>
  <si>
    <t>4054/10</t>
  </si>
  <si>
    <t>4054/12</t>
  </si>
  <si>
    <t>4060/1</t>
  </si>
  <si>
    <t>Vuk Željka</t>
  </si>
  <si>
    <t>6705/8</t>
  </si>
  <si>
    <t>7458/1</t>
  </si>
  <si>
    <t>7654/29</t>
  </si>
  <si>
    <t>7667/5</t>
  </si>
  <si>
    <t>NOVAK KRUNOSLAV</t>
  </si>
  <si>
    <t>4200 dio</t>
  </si>
  <si>
    <t>4054/1</t>
  </si>
  <si>
    <t>6705/4</t>
  </si>
  <si>
    <t>4054/6</t>
  </si>
  <si>
    <t>Šalković Vladimir</t>
  </si>
  <si>
    <t>4050/1</t>
  </si>
  <si>
    <t>Židov Zvonko</t>
  </si>
  <si>
    <t>ukupno</t>
  </si>
  <si>
    <t>jedinična zakupnina za zakup (kn/ha)</t>
  </si>
  <si>
    <t>početna zakupnina u kunama</t>
  </si>
  <si>
    <t>Ivanka Horvat</t>
  </si>
  <si>
    <t>Jasminka Zadravec (EM)</t>
  </si>
  <si>
    <t>Jasminka Zadravec</t>
  </si>
  <si>
    <t>POLJOPRIVREDNO ZEMLJIŠTE NAMIJENJENO ZA ZAKUP TABLICA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</si>
</sst>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i/>
      <sz val="8"/>
      <color rgb="FF000000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name val="Times New Roman"/>
      <family val="1"/>
      <charset val="238"/>
    </font>
    <font>
      <sz val="8"/>
      <color rgb="FF212121"/>
      <name val="Times New Roman"/>
      <family val="1"/>
      <charset val="238"/>
    </font>
    <font>
      <sz val="8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" fontId="3" fillId="4" borderId="4" xfId="0" applyNumberFormat="1" applyFont="1" applyFill="1" applyBorder="1" applyAlignment="1">
      <alignment horizontal="center" vertical="center" wrapText="1"/>
    </xf>
    <xf numFmtId="14" fontId="3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4" fontId="4" fillId="4" borderId="4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6" fillId="3" borderId="4" xfId="0" applyFont="1" applyFill="1" applyBorder="1" applyAlignment="1">
      <alignment vertical="center"/>
    </xf>
    <xf numFmtId="1" fontId="6" fillId="3" borderId="4" xfId="0" applyNumberFormat="1" applyFont="1" applyFill="1" applyBorder="1" applyAlignment="1">
      <alignment vertical="center"/>
    </xf>
    <xf numFmtId="164" fontId="3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Desktop/polj_zemljiste_namjena/Program+raspolaganja+poljoprivrednim+zemljistem+TABLICA_zaku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"/>
      <sheetName val="T-1"/>
      <sheetName val="T-2"/>
      <sheetName val="Šifrarnici"/>
    </sheetNames>
    <sheetDataSet>
      <sheetData sheetId="0" refreshError="1"/>
      <sheetData sheetId="1" refreshError="1"/>
      <sheetData sheetId="2" refreshError="1"/>
      <sheetData sheetId="3">
        <row r="3">
          <cell r="A3" t="str">
            <v>I ZAGREBAČKA</v>
          </cell>
          <cell r="C3" t="str">
            <v>LIVADA</v>
          </cell>
          <cell r="D3" t="str">
            <v>ZAKUP</v>
          </cell>
          <cell r="E3" t="str">
            <v>ZAKUP</v>
          </cell>
        </row>
        <row r="4">
          <cell r="C4" t="str">
            <v>MASLINIK</v>
          </cell>
          <cell r="D4" t="str">
            <v>POVRAT</v>
          </cell>
          <cell r="E4" t="str">
            <v>ZAKUP ZA RIBNJAKE</v>
          </cell>
        </row>
        <row r="5">
          <cell r="C5" t="str">
            <v>MOČVARA</v>
          </cell>
          <cell r="D5" t="str">
            <v>ZAKUP ZAJEDNIČKIH PAŠNJAKA</v>
          </cell>
          <cell r="E5" t="str">
            <v>ZAKUP ZAJEDNIČKIH PAŠNJAKA</v>
          </cell>
        </row>
        <row r="6">
          <cell r="C6" t="str">
            <v>ORANICA</v>
          </cell>
          <cell r="D6" t="str">
            <v>PRODAJA</v>
          </cell>
          <cell r="E6" t="str">
            <v>PRODAJA</v>
          </cell>
        </row>
        <row r="7">
          <cell r="C7" t="str">
            <v>PAŠNJAK</v>
          </cell>
          <cell r="D7" t="str">
            <v>OSTALE NAMJENE</v>
          </cell>
          <cell r="E7" t="str">
            <v>PRIVREMENO KORIŠTENJE POLJOPRIVREDNOG ZEMLJIŠTA U VLASNIŠTVU RH</v>
          </cell>
        </row>
        <row r="8">
          <cell r="C8" t="str">
            <v>RIBNJAK</v>
          </cell>
          <cell r="D8" t="str">
            <v>ZAKUP ZA RIBNJAKE </v>
          </cell>
          <cell r="E8" t="str">
            <v>PRIVREMENO KORIŠTENJE RIBNJAKA U VLASNIŠTVU RH</v>
          </cell>
        </row>
        <row r="9">
          <cell r="C9" t="str">
            <v>ŠUMA</v>
          </cell>
          <cell r="E9" t="str">
            <v>PRIVREMENO KORIŠTENJE PAŠNJAKA U VLASNIŠTVU RH</v>
          </cell>
        </row>
        <row r="10">
          <cell r="C10" t="str">
            <v>TRSTIK</v>
          </cell>
          <cell r="E10" t="str">
            <v>ZAMJENA</v>
          </cell>
        </row>
        <row r="11">
          <cell r="C11" t="str">
            <v>VINOGRAD</v>
          </cell>
          <cell r="E11" t="str">
            <v>KORIŠTENJE POLJOPRIVREDNOG ZEMLJIŠTA BEZ JAVNOG POZIVA</v>
          </cell>
        </row>
        <row r="12">
          <cell r="C12" t="str">
            <v>VOĆNJAK</v>
          </cell>
          <cell r="E12" t="str">
            <v>KORIŠTENJE POLJOPRIVREDNOG ZEMLJIŠTA IZRAVNOM POGODBOM</v>
          </cell>
        </row>
        <row r="13">
          <cell r="C13" t="str">
            <v>VRT</v>
          </cell>
          <cell r="E13" t="str">
            <v>RAZVRGNUćE SUVLASNIČKE ZAJEDNICE</v>
          </cell>
        </row>
        <row r="14">
          <cell r="C14" t="str">
            <v>NEPLODNO</v>
          </cell>
          <cell r="E14" t="str">
            <v>OSNIVANJE PRAVA GRAĐENJA</v>
          </cell>
        </row>
        <row r="15">
          <cell r="C15" t="str">
            <v>OSTALO</v>
          </cell>
          <cell r="E15" t="str">
            <v>OSNIVANJE PRAVA SLUŽNOSTI</v>
          </cell>
        </row>
        <row r="16">
          <cell r="E16" t="str">
            <v>KONCESIJA POLJOPRIVREDNOG ZEMLJIŠTA U VLASNIŠTVU RH</v>
          </cell>
        </row>
        <row r="17">
          <cell r="E17" t="str">
            <v>DUGOGODIŠNJI ZAKUP POLJOPRIVREDNOG ZEMLJIŠTA U VLASNIŠTVU RH</v>
          </cell>
        </row>
        <row r="18">
          <cell r="E18" t="str">
            <v>DUGOGODIŠNJI ZAKUP ZA RIBNJAKE</v>
          </cell>
        </row>
        <row r="19">
          <cell r="E19" t="str">
            <v>KONCESIJA ZA RIBNJAKE (KORIŠTENJE RIBNJAKA 2008-2012)</v>
          </cell>
        </row>
        <row r="20">
          <cell r="E20" t="str">
            <v>PRIVATNI RIBNJACI (KOPNENE VODE)</v>
          </cell>
        </row>
        <row r="21">
          <cell r="E21" t="str">
            <v xml:space="preserve">ZEMLJIŠTE ODREĐENO ZA POVRAT 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0"/>
  <sheetViews>
    <sheetView tabSelected="1" workbookViewId="0">
      <selection sqref="A1:L1"/>
    </sheetView>
  </sheetViews>
  <sheetFormatPr defaultRowHeight="15" x14ac:dyDescent="0.25"/>
  <sheetData>
    <row r="1" spans="1:12" x14ac:dyDescent="0.25">
      <c r="A1" s="19" t="s">
        <v>114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1"/>
    </row>
    <row r="2" spans="1:12" ht="63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5</v>
      </c>
      <c r="F2" s="2" t="s">
        <v>109</v>
      </c>
      <c r="G2" s="2" t="s">
        <v>4</v>
      </c>
      <c r="H2" s="2" t="s">
        <v>110</v>
      </c>
      <c r="I2" s="2" t="s">
        <v>6</v>
      </c>
      <c r="J2" s="2" t="s">
        <v>7</v>
      </c>
      <c r="K2" s="2" t="s">
        <v>8</v>
      </c>
      <c r="L2" s="2" t="s">
        <v>9</v>
      </c>
    </row>
    <row r="3" spans="1:12" x14ac:dyDescent="0.2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</row>
    <row r="4" spans="1:12" x14ac:dyDescent="0.25">
      <c r="A4" s="3">
        <v>1</v>
      </c>
      <c r="B4" s="4" t="s">
        <v>10</v>
      </c>
      <c r="C4" s="4">
        <v>302805</v>
      </c>
      <c r="D4" s="5">
        <v>1226</v>
      </c>
      <c r="E4" s="4" t="s">
        <v>11</v>
      </c>
      <c r="F4" s="4">
        <v>422</v>
      </c>
      <c r="G4" s="6">
        <v>1065</v>
      </c>
      <c r="H4" s="4">
        <v>44.94</v>
      </c>
      <c r="I4" s="4" t="s">
        <v>13</v>
      </c>
      <c r="J4" s="4"/>
      <c r="K4" s="7"/>
      <c r="L4" s="4"/>
    </row>
    <row r="5" spans="1:12" x14ac:dyDescent="0.25">
      <c r="A5" s="3">
        <v>2</v>
      </c>
      <c r="B5" s="4" t="s">
        <v>10</v>
      </c>
      <c r="C5" s="4">
        <v>302805</v>
      </c>
      <c r="D5" s="5">
        <v>1226</v>
      </c>
      <c r="E5" s="4" t="s">
        <v>11</v>
      </c>
      <c r="F5" s="4">
        <v>422</v>
      </c>
      <c r="G5" s="6">
        <v>720</v>
      </c>
      <c r="H5" s="4">
        <v>30.38</v>
      </c>
      <c r="I5" s="4" t="s">
        <v>13</v>
      </c>
      <c r="J5" s="4"/>
      <c r="K5" s="7"/>
      <c r="L5" s="4"/>
    </row>
    <row r="6" spans="1:12" ht="45" x14ac:dyDescent="0.25">
      <c r="A6" s="3" t="s">
        <v>14</v>
      </c>
      <c r="B6" s="4" t="s">
        <v>10</v>
      </c>
      <c r="C6" s="4">
        <v>302805</v>
      </c>
      <c r="D6" s="5">
        <v>1305</v>
      </c>
      <c r="E6" s="4" t="s">
        <v>11</v>
      </c>
      <c r="F6" s="4">
        <v>422</v>
      </c>
      <c r="G6" s="6">
        <v>1583</v>
      </c>
      <c r="H6" s="4">
        <v>66.8</v>
      </c>
      <c r="I6" s="4" t="s">
        <v>15</v>
      </c>
      <c r="J6" s="4"/>
      <c r="K6" s="7"/>
      <c r="L6" s="4"/>
    </row>
    <row r="7" spans="1:12" ht="45" x14ac:dyDescent="0.25">
      <c r="A7" s="3" t="s">
        <v>16</v>
      </c>
      <c r="B7" s="4" t="s">
        <v>10</v>
      </c>
      <c r="C7" s="4">
        <v>302805</v>
      </c>
      <c r="D7" s="5" t="s">
        <v>17</v>
      </c>
      <c r="E7" s="4" t="s">
        <v>18</v>
      </c>
      <c r="F7" s="4">
        <v>289</v>
      </c>
      <c r="G7" s="6">
        <v>2338</v>
      </c>
      <c r="H7" s="4">
        <v>67.569999999999993</v>
      </c>
      <c r="I7" s="4" t="s">
        <v>15</v>
      </c>
      <c r="J7" s="4"/>
      <c r="K7" s="7"/>
      <c r="L7" s="4"/>
    </row>
    <row r="8" spans="1:12" x14ac:dyDescent="0.25">
      <c r="A8" s="3" t="s">
        <v>19</v>
      </c>
      <c r="B8" s="4" t="s">
        <v>10</v>
      </c>
      <c r="C8" s="4">
        <v>302805</v>
      </c>
      <c r="D8" s="5">
        <v>1947</v>
      </c>
      <c r="E8" s="4" t="s">
        <v>20</v>
      </c>
      <c r="F8" s="4">
        <v>203</v>
      </c>
      <c r="G8" s="6">
        <v>1234</v>
      </c>
      <c r="H8" s="4">
        <v>25.05</v>
      </c>
      <c r="I8" s="4" t="s">
        <v>13</v>
      </c>
      <c r="J8" s="4"/>
      <c r="K8" s="7"/>
      <c r="L8" s="4"/>
    </row>
    <row r="9" spans="1:12" ht="45" x14ac:dyDescent="0.25">
      <c r="A9" s="3" t="s">
        <v>21</v>
      </c>
      <c r="B9" s="4" t="s">
        <v>10</v>
      </c>
      <c r="C9" s="4">
        <v>302805</v>
      </c>
      <c r="D9" s="5">
        <v>1950</v>
      </c>
      <c r="E9" s="4" t="s">
        <v>20</v>
      </c>
      <c r="F9" s="4">
        <v>203</v>
      </c>
      <c r="G9" s="6">
        <v>2234</v>
      </c>
      <c r="H9" s="4">
        <v>45.35</v>
      </c>
      <c r="I9" s="4" t="s">
        <v>22</v>
      </c>
      <c r="J9" s="4"/>
      <c r="K9" s="7"/>
      <c r="L9" s="4"/>
    </row>
    <row r="10" spans="1:12" ht="112.5" x14ac:dyDescent="0.25">
      <c r="A10" s="3" t="s">
        <v>23</v>
      </c>
      <c r="B10" s="4" t="s">
        <v>10</v>
      </c>
      <c r="C10" s="4">
        <v>302805</v>
      </c>
      <c r="D10" s="5" t="s">
        <v>24</v>
      </c>
      <c r="E10" s="4" t="s">
        <v>11</v>
      </c>
      <c r="F10" s="4">
        <v>422</v>
      </c>
      <c r="G10" s="6">
        <v>24904</v>
      </c>
      <c r="H10" s="4">
        <v>1050.95</v>
      </c>
      <c r="I10" s="4" t="s">
        <v>25</v>
      </c>
      <c r="J10" s="4" t="s">
        <v>26</v>
      </c>
      <c r="K10" s="7">
        <v>44395</v>
      </c>
      <c r="L10" s="4" t="s">
        <v>27</v>
      </c>
    </row>
    <row r="11" spans="1:12" ht="45" x14ac:dyDescent="0.25">
      <c r="A11" s="3">
        <v>8</v>
      </c>
      <c r="B11" s="4" t="s">
        <v>10</v>
      </c>
      <c r="C11" s="4">
        <v>302805</v>
      </c>
      <c r="D11" s="5">
        <v>589</v>
      </c>
      <c r="E11" s="4" t="s">
        <v>20</v>
      </c>
      <c r="F11" s="4">
        <v>203</v>
      </c>
      <c r="G11" s="6">
        <v>2266</v>
      </c>
      <c r="H11" s="4">
        <v>46</v>
      </c>
      <c r="I11" s="4" t="s">
        <v>28</v>
      </c>
      <c r="J11" s="4"/>
      <c r="K11" s="7"/>
      <c r="L11" s="4"/>
    </row>
    <row r="12" spans="1:12" ht="45" x14ac:dyDescent="0.25">
      <c r="A12" s="3">
        <v>9</v>
      </c>
      <c r="B12" s="4" t="s">
        <v>10</v>
      </c>
      <c r="C12" s="4">
        <v>302805</v>
      </c>
      <c r="D12" s="5">
        <v>590</v>
      </c>
      <c r="E12" s="4" t="s">
        <v>20</v>
      </c>
      <c r="F12" s="4">
        <v>203</v>
      </c>
      <c r="G12" s="6">
        <v>12646</v>
      </c>
      <c r="H12" s="4">
        <v>256.70999999999998</v>
      </c>
      <c r="I12" s="4" t="s">
        <v>28</v>
      </c>
      <c r="J12" s="4"/>
      <c r="K12" s="7"/>
      <c r="L12" s="4"/>
    </row>
    <row r="13" spans="1:12" x14ac:dyDescent="0.25">
      <c r="A13" s="3">
        <v>10</v>
      </c>
      <c r="B13" s="4" t="s">
        <v>10</v>
      </c>
      <c r="C13" s="4">
        <v>302805</v>
      </c>
      <c r="D13" s="5">
        <v>591</v>
      </c>
      <c r="E13" s="4" t="s">
        <v>20</v>
      </c>
      <c r="F13" s="4">
        <v>203</v>
      </c>
      <c r="G13" s="6">
        <v>54107</v>
      </c>
      <c r="H13" s="4">
        <v>1098.3699999999999</v>
      </c>
      <c r="I13" s="4" t="s">
        <v>13</v>
      </c>
      <c r="J13" s="4"/>
      <c r="K13" s="7"/>
      <c r="L13" s="4"/>
    </row>
    <row r="14" spans="1:12" x14ac:dyDescent="0.25">
      <c r="A14" s="3">
        <v>11</v>
      </c>
      <c r="B14" s="4" t="s">
        <v>10</v>
      </c>
      <c r="C14" s="4">
        <v>302805</v>
      </c>
      <c r="D14" s="5" t="s">
        <v>29</v>
      </c>
      <c r="E14" s="4" t="s">
        <v>20</v>
      </c>
      <c r="F14" s="4">
        <v>203</v>
      </c>
      <c r="G14" s="6">
        <v>5179</v>
      </c>
      <c r="H14" s="4">
        <v>105.13</v>
      </c>
      <c r="I14" s="4" t="s">
        <v>30</v>
      </c>
      <c r="J14" s="4"/>
      <c r="K14" s="7"/>
      <c r="L14" s="4"/>
    </row>
    <row r="15" spans="1:12" x14ac:dyDescent="0.25">
      <c r="A15" s="3">
        <v>12</v>
      </c>
      <c r="B15" s="4" t="s">
        <v>10</v>
      </c>
      <c r="C15" s="4">
        <v>302805</v>
      </c>
      <c r="D15" s="5">
        <v>599</v>
      </c>
      <c r="E15" s="4" t="s">
        <v>18</v>
      </c>
      <c r="F15" s="4">
        <v>289</v>
      </c>
      <c r="G15" s="6">
        <v>913</v>
      </c>
      <c r="H15" s="4">
        <v>26.39</v>
      </c>
      <c r="I15" s="4" t="s">
        <v>30</v>
      </c>
      <c r="J15" s="4"/>
      <c r="K15" s="7"/>
      <c r="L15" s="4"/>
    </row>
    <row r="16" spans="1:12" ht="112.5" x14ac:dyDescent="0.25">
      <c r="A16" s="15">
        <v>13</v>
      </c>
      <c r="B16" s="16" t="s">
        <v>10</v>
      </c>
      <c r="C16" s="16">
        <v>302805</v>
      </c>
      <c r="D16" s="16">
        <v>1182</v>
      </c>
      <c r="E16" s="16" t="s">
        <v>18</v>
      </c>
      <c r="F16" s="16">
        <v>289</v>
      </c>
      <c r="G16" s="17">
        <v>6637</v>
      </c>
      <c r="H16" s="16">
        <v>191.81</v>
      </c>
      <c r="I16" s="16" t="s">
        <v>31</v>
      </c>
      <c r="J16" s="16" t="s">
        <v>26</v>
      </c>
      <c r="K16" s="18">
        <v>43235</v>
      </c>
      <c r="L16" s="16" t="s">
        <v>111</v>
      </c>
    </row>
    <row r="17" spans="1:12" ht="112.5" x14ac:dyDescent="0.25">
      <c r="A17" s="15">
        <v>14</v>
      </c>
      <c r="B17" s="16" t="s">
        <v>10</v>
      </c>
      <c r="C17" s="16">
        <v>302805</v>
      </c>
      <c r="D17" s="16">
        <v>1195</v>
      </c>
      <c r="E17" s="16" t="s">
        <v>18</v>
      </c>
      <c r="F17" s="16">
        <v>289</v>
      </c>
      <c r="G17" s="17">
        <v>4161</v>
      </c>
      <c r="H17" s="16">
        <v>120.25</v>
      </c>
      <c r="I17" s="16" t="s">
        <v>31</v>
      </c>
      <c r="J17" s="16" t="s">
        <v>26</v>
      </c>
      <c r="K17" s="18">
        <v>43235</v>
      </c>
      <c r="L17" s="16" t="s">
        <v>111</v>
      </c>
    </row>
    <row r="18" spans="1:12" ht="112.5" x14ac:dyDescent="0.25">
      <c r="A18" s="3">
        <v>15</v>
      </c>
      <c r="B18" s="4" t="s">
        <v>32</v>
      </c>
      <c r="C18" s="4">
        <v>302821</v>
      </c>
      <c r="D18" s="5">
        <v>1714</v>
      </c>
      <c r="E18" s="4" t="s">
        <v>11</v>
      </c>
      <c r="F18" s="4">
        <v>422</v>
      </c>
      <c r="G18" s="6">
        <v>3850</v>
      </c>
      <c r="H18" s="4">
        <v>162.47</v>
      </c>
      <c r="I18" s="4" t="s">
        <v>13</v>
      </c>
      <c r="J18" s="4" t="s">
        <v>26</v>
      </c>
      <c r="K18" s="7">
        <v>44434</v>
      </c>
      <c r="L18" s="4" t="s">
        <v>33</v>
      </c>
    </row>
    <row r="19" spans="1:12" ht="112.5" x14ac:dyDescent="0.25">
      <c r="A19" s="3">
        <v>16</v>
      </c>
      <c r="B19" s="4" t="s">
        <v>32</v>
      </c>
      <c r="C19" s="4">
        <v>302821</v>
      </c>
      <c r="D19" s="5">
        <v>1716</v>
      </c>
      <c r="E19" s="4" t="s">
        <v>11</v>
      </c>
      <c r="F19" s="4">
        <v>422</v>
      </c>
      <c r="G19" s="6">
        <v>164</v>
      </c>
      <c r="H19" s="4">
        <v>6.92</v>
      </c>
      <c r="I19" s="4" t="s">
        <v>13</v>
      </c>
      <c r="J19" s="4" t="s">
        <v>26</v>
      </c>
      <c r="K19" s="7">
        <v>44434</v>
      </c>
      <c r="L19" s="4" t="s">
        <v>33</v>
      </c>
    </row>
    <row r="20" spans="1:12" x14ac:dyDescent="0.25">
      <c r="A20" s="3">
        <v>17</v>
      </c>
      <c r="B20" s="4" t="s">
        <v>32</v>
      </c>
      <c r="C20" s="4">
        <v>302821</v>
      </c>
      <c r="D20" s="5" t="s">
        <v>34</v>
      </c>
      <c r="E20" s="4" t="s">
        <v>20</v>
      </c>
      <c r="F20" s="4">
        <v>203</v>
      </c>
      <c r="G20" s="6">
        <v>8763</v>
      </c>
      <c r="H20" s="4">
        <v>177.89</v>
      </c>
      <c r="I20" s="4" t="s">
        <v>25</v>
      </c>
      <c r="J20" s="4"/>
      <c r="K20" s="7"/>
      <c r="L20" s="4"/>
    </row>
    <row r="21" spans="1:12" x14ac:dyDescent="0.25">
      <c r="A21" s="3">
        <v>18</v>
      </c>
      <c r="B21" s="4" t="s">
        <v>32</v>
      </c>
      <c r="C21" s="4">
        <v>302821</v>
      </c>
      <c r="D21" s="5" t="s">
        <v>35</v>
      </c>
      <c r="E21" s="4" t="s">
        <v>20</v>
      </c>
      <c r="F21" s="4">
        <v>203</v>
      </c>
      <c r="G21" s="6">
        <v>4239</v>
      </c>
      <c r="H21" s="4">
        <v>86.05</v>
      </c>
      <c r="I21" s="4" t="s">
        <v>13</v>
      </c>
      <c r="J21" s="4"/>
      <c r="K21" s="7"/>
      <c r="L21" s="4"/>
    </row>
    <row r="22" spans="1:12" ht="112.5" x14ac:dyDescent="0.25">
      <c r="A22" s="3">
        <v>19</v>
      </c>
      <c r="B22" s="4" t="s">
        <v>32</v>
      </c>
      <c r="C22" s="4">
        <v>302821</v>
      </c>
      <c r="D22" s="5">
        <v>1751</v>
      </c>
      <c r="E22" s="4" t="s">
        <v>11</v>
      </c>
      <c r="F22" s="4">
        <v>422</v>
      </c>
      <c r="G22" s="6">
        <v>78580</v>
      </c>
      <c r="H22" s="4">
        <v>3316.08</v>
      </c>
      <c r="I22" s="4" t="s">
        <v>25</v>
      </c>
      <c r="J22" s="12" t="s">
        <v>26</v>
      </c>
      <c r="K22" s="7">
        <v>44397</v>
      </c>
      <c r="L22" s="4" t="s">
        <v>36</v>
      </c>
    </row>
    <row r="23" spans="1:12" ht="112.5" x14ac:dyDescent="0.25">
      <c r="A23" s="3">
        <v>20</v>
      </c>
      <c r="B23" s="4" t="s">
        <v>32</v>
      </c>
      <c r="C23" s="4">
        <v>302821</v>
      </c>
      <c r="D23" s="5" t="s">
        <v>37</v>
      </c>
      <c r="E23" s="4" t="s">
        <v>11</v>
      </c>
      <c r="F23" s="4">
        <v>422</v>
      </c>
      <c r="G23" s="6">
        <v>6107</v>
      </c>
      <c r="H23" s="4">
        <v>257.72000000000003</v>
      </c>
      <c r="I23" s="4" t="s">
        <v>25</v>
      </c>
      <c r="J23" s="12" t="s">
        <v>26</v>
      </c>
      <c r="K23" s="7">
        <v>44397</v>
      </c>
      <c r="L23" s="4" t="s">
        <v>36</v>
      </c>
    </row>
    <row r="24" spans="1:12" ht="112.5" x14ac:dyDescent="0.25">
      <c r="A24" s="3">
        <v>21</v>
      </c>
      <c r="B24" s="4" t="s">
        <v>32</v>
      </c>
      <c r="C24" s="4">
        <v>302821</v>
      </c>
      <c r="D24" s="5" t="s">
        <v>38</v>
      </c>
      <c r="E24" s="4" t="s">
        <v>11</v>
      </c>
      <c r="F24" s="4">
        <v>422</v>
      </c>
      <c r="G24" s="6">
        <v>6495</v>
      </c>
      <c r="H24" s="4">
        <v>274.08999999999997</v>
      </c>
      <c r="I24" s="4" t="s">
        <v>25</v>
      </c>
      <c r="J24" s="4" t="s">
        <v>26</v>
      </c>
      <c r="K24" s="7">
        <v>44397</v>
      </c>
      <c r="L24" s="4" t="s">
        <v>36</v>
      </c>
    </row>
    <row r="25" spans="1:12" ht="112.5" x14ac:dyDescent="0.25">
      <c r="A25" s="3">
        <v>22</v>
      </c>
      <c r="B25" s="4" t="s">
        <v>39</v>
      </c>
      <c r="C25" s="4">
        <v>302848</v>
      </c>
      <c r="D25" s="5" t="s">
        <v>40</v>
      </c>
      <c r="E25" s="4" t="s">
        <v>11</v>
      </c>
      <c r="F25" s="4">
        <v>422</v>
      </c>
      <c r="G25" s="6">
        <v>43642</v>
      </c>
      <c r="H25" s="4">
        <v>1841.69</v>
      </c>
      <c r="I25" s="4" t="s">
        <v>30</v>
      </c>
      <c r="J25" s="4" t="s">
        <v>26</v>
      </c>
      <c r="K25" s="7">
        <v>44469</v>
      </c>
      <c r="L25" s="4" t="s">
        <v>41</v>
      </c>
    </row>
    <row r="26" spans="1:12" x14ac:dyDescent="0.25">
      <c r="A26" s="3">
        <v>23</v>
      </c>
      <c r="B26" s="4" t="s">
        <v>39</v>
      </c>
      <c r="C26" s="4">
        <v>302848</v>
      </c>
      <c r="D26" s="5" t="s">
        <v>42</v>
      </c>
      <c r="E26" s="4" t="s">
        <v>20</v>
      </c>
      <c r="F26" s="4">
        <v>203</v>
      </c>
      <c r="G26" s="6">
        <v>23969</v>
      </c>
      <c r="H26" s="4">
        <v>486.57</v>
      </c>
      <c r="I26" s="4" t="s">
        <v>30</v>
      </c>
      <c r="J26" s="4"/>
      <c r="K26" s="7"/>
      <c r="L26" s="4"/>
    </row>
    <row r="27" spans="1:12" ht="112.5" x14ac:dyDescent="0.25">
      <c r="A27" s="3">
        <v>24</v>
      </c>
      <c r="B27" s="4" t="s">
        <v>39</v>
      </c>
      <c r="C27" s="4">
        <v>302848</v>
      </c>
      <c r="D27" s="5" t="s">
        <v>43</v>
      </c>
      <c r="E27" s="4" t="s">
        <v>11</v>
      </c>
      <c r="F27" s="4">
        <v>422</v>
      </c>
      <c r="G27" s="6">
        <v>22161</v>
      </c>
      <c r="H27" s="4">
        <v>935.19</v>
      </c>
      <c r="I27" s="4" t="s">
        <v>30</v>
      </c>
      <c r="J27" s="4" t="s">
        <v>26</v>
      </c>
      <c r="K27" s="7">
        <v>44469</v>
      </c>
      <c r="L27" s="4" t="s">
        <v>41</v>
      </c>
    </row>
    <row r="28" spans="1:12" x14ac:dyDescent="0.25">
      <c r="A28" s="3">
        <v>25</v>
      </c>
      <c r="B28" s="4" t="s">
        <v>39</v>
      </c>
      <c r="C28" s="4">
        <v>302848</v>
      </c>
      <c r="D28" s="5" t="s">
        <v>44</v>
      </c>
      <c r="E28" s="4" t="s">
        <v>20</v>
      </c>
      <c r="F28" s="4">
        <v>203</v>
      </c>
      <c r="G28" s="6">
        <v>3536</v>
      </c>
      <c r="H28" s="4">
        <v>71.78</v>
      </c>
      <c r="I28" s="4" t="s">
        <v>30</v>
      </c>
      <c r="J28" s="4"/>
      <c r="K28" s="7"/>
      <c r="L28" s="4"/>
    </row>
    <row r="29" spans="1:12" ht="112.5" x14ac:dyDescent="0.25">
      <c r="A29" s="3">
        <v>26</v>
      </c>
      <c r="B29" s="4" t="s">
        <v>39</v>
      </c>
      <c r="C29" s="4">
        <v>302848</v>
      </c>
      <c r="D29" s="5" t="s">
        <v>45</v>
      </c>
      <c r="E29" s="4" t="s">
        <v>11</v>
      </c>
      <c r="F29" s="4">
        <v>422</v>
      </c>
      <c r="G29" s="6">
        <v>54328</v>
      </c>
      <c r="H29" s="4">
        <v>2292.64</v>
      </c>
      <c r="I29" s="4" t="s">
        <v>30</v>
      </c>
      <c r="J29" s="4" t="s">
        <v>26</v>
      </c>
      <c r="K29" s="7">
        <v>44438</v>
      </c>
      <c r="L29" s="4" t="s">
        <v>46</v>
      </c>
    </row>
    <row r="30" spans="1:12" x14ac:dyDescent="0.25">
      <c r="A30" s="3">
        <v>27</v>
      </c>
      <c r="B30" s="4" t="s">
        <v>39</v>
      </c>
      <c r="C30" s="4">
        <v>302848</v>
      </c>
      <c r="D30" s="5" t="s">
        <v>47</v>
      </c>
      <c r="E30" s="4" t="s">
        <v>20</v>
      </c>
      <c r="F30" s="4">
        <v>203</v>
      </c>
      <c r="G30" s="6">
        <v>28148</v>
      </c>
      <c r="H30" s="4">
        <v>571.4</v>
      </c>
      <c r="I30" s="4" t="s">
        <v>30</v>
      </c>
      <c r="J30" s="4"/>
      <c r="K30" s="7"/>
      <c r="L30" s="4"/>
    </row>
    <row r="31" spans="1:12" x14ac:dyDescent="0.25">
      <c r="A31" s="3">
        <v>28</v>
      </c>
      <c r="B31" s="4" t="s">
        <v>39</v>
      </c>
      <c r="C31" s="4">
        <v>302848</v>
      </c>
      <c r="D31" s="5" t="s">
        <v>48</v>
      </c>
      <c r="E31" s="4" t="s">
        <v>20</v>
      </c>
      <c r="F31" s="4">
        <v>203</v>
      </c>
      <c r="G31" s="6">
        <v>26456</v>
      </c>
      <c r="H31" s="4">
        <v>357.06</v>
      </c>
      <c r="I31" s="4" t="s">
        <v>49</v>
      </c>
      <c r="J31" s="4"/>
      <c r="K31" s="7"/>
      <c r="L31" s="4"/>
    </row>
    <row r="32" spans="1:12" ht="112.5" x14ac:dyDescent="0.25">
      <c r="A32" s="3">
        <v>29</v>
      </c>
      <c r="B32" s="4" t="s">
        <v>39</v>
      </c>
      <c r="C32" s="4">
        <v>302848</v>
      </c>
      <c r="D32" s="5" t="s">
        <v>50</v>
      </c>
      <c r="E32" s="4" t="s">
        <v>11</v>
      </c>
      <c r="F32" s="4">
        <v>422</v>
      </c>
      <c r="G32" s="6">
        <v>44893</v>
      </c>
      <c r="H32" s="4">
        <v>1894.48</v>
      </c>
      <c r="I32" s="4" t="s">
        <v>30</v>
      </c>
      <c r="J32" s="4" t="s">
        <v>26</v>
      </c>
      <c r="K32" s="7">
        <v>44469</v>
      </c>
      <c r="L32" s="4" t="s">
        <v>41</v>
      </c>
    </row>
    <row r="33" spans="1:12" ht="112.5" x14ac:dyDescent="0.25">
      <c r="A33" s="3">
        <v>30</v>
      </c>
      <c r="B33" s="4" t="s">
        <v>39</v>
      </c>
      <c r="C33" s="4">
        <v>302848</v>
      </c>
      <c r="D33" s="5">
        <v>703</v>
      </c>
      <c r="E33" s="4" t="s">
        <v>11</v>
      </c>
      <c r="F33" s="4">
        <v>422</v>
      </c>
      <c r="G33" s="6">
        <v>74274</v>
      </c>
      <c r="H33" s="4">
        <v>3134.36</v>
      </c>
      <c r="I33" s="4" t="s">
        <v>30</v>
      </c>
      <c r="J33" s="4" t="s">
        <v>26</v>
      </c>
      <c r="K33" s="7">
        <v>44468</v>
      </c>
      <c r="L33" s="4" t="s">
        <v>51</v>
      </c>
    </row>
    <row r="34" spans="1:12" ht="112.5" x14ac:dyDescent="0.25">
      <c r="A34" s="3">
        <v>31</v>
      </c>
      <c r="B34" s="4" t="s">
        <v>39</v>
      </c>
      <c r="C34" s="4">
        <v>302848</v>
      </c>
      <c r="D34" s="5">
        <v>704</v>
      </c>
      <c r="E34" s="4" t="s">
        <v>11</v>
      </c>
      <c r="F34" s="4">
        <v>422</v>
      </c>
      <c r="G34" s="6">
        <v>9869</v>
      </c>
      <c r="H34" s="4">
        <v>416.47</v>
      </c>
      <c r="I34" s="4" t="s">
        <v>30</v>
      </c>
      <c r="J34" s="4" t="s">
        <v>26</v>
      </c>
      <c r="K34" s="7">
        <v>44469</v>
      </c>
      <c r="L34" s="4" t="s">
        <v>41</v>
      </c>
    </row>
    <row r="35" spans="1:12" x14ac:dyDescent="0.25">
      <c r="A35" s="3">
        <v>32</v>
      </c>
      <c r="B35" s="4" t="s">
        <v>39</v>
      </c>
      <c r="C35" s="4">
        <v>302848</v>
      </c>
      <c r="D35" s="5">
        <v>886</v>
      </c>
      <c r="E35" s="4" t="s">
        <v>18</v>
      </c>
      <c r="F35" s="4">
        <v>289</v>
      </c>
      <c r="G35" s="6">
        <v>885</v>
      </c>
      <c r="H35" s="4">
        <v>25.58</v>
      </c>
      <c r="I35" s="4" t="s">
        <v>49</v>
      </c>
      <c r="J35" s="4"/>
      <c r="K35" s="7"/>
      <c r="L35" s="4"/>
    </row>
    <row r="36" spans="1:12" x14ac:dyDescent="0.25">
      <c r="A36" s="3">
        <v>33</v>
      </c>
      <c r="B36" s="4" t="s">
        <v>52</v>
      </c>
      <c r="C36" s="4">
        <v>302961</v>
      </c>
      <c r="D36" s="5" t="s">
        <v>53</v>
      </c>
      <c r="E36" s="4" t="s">
        <v>18</v>
      </c>
      <c r="F36" s="4">
        <v>289</v>
      </c>
      <c r="G36" s="6">
        <v>1565</v>
      </c>
      <c r="H36" s="4">
        <v>45.23</v>
      </c>
      <c r="I36" s="4" t="s">
        <v>49</v>
      </c>
      <c r="J36" s="4"/>
      <c r="K36" s="7"/>
      <c r="L36" s="4"/>
    </row>
    <row r="37" spans="1:12" ht="112.5" x14ac:dyDescent="0.25">
      <c r="A37" s="3">
        <v>34</v>
      </c>
      <c r="B37" s="4" t="s">
        <v>52</v>
      </c>
      <c r="C37" s="4">
        <v>302961</v>
      </c>
      <c r="D37" s="5">
        <v>2404</v>
      </c>
      <c r="E37" s="4" t="s">
        <v>18</v>
      </c>
      <c r="F37" s="4">
        <v>289</v>
      </c>
      <c r="G37" s="6">
        <v>11395</v>
      </c>
      <c r="H37" s="4">
        <v>329.32</v>
      </c>
      <c r="I37" s="4" t="s">
        <v>25</v>
      </c>
      <c r="J37" s="4" t="s">
        <v>26</v>
      </c>
      <c r="K37" s="7">
        <v>44434</v>
      </c>
      <c r="L37" s="4" t="s">
        <v>54</v>
      </c>
    </row>
    <row r="38" spans="1:12" x14ac:dyDescent="0.25">
      <c r="A38" s="3">
        <v>35</v>
      </c>
      <c r="B38" s="4" t="s">
        <v>52</v>
      </c>
      <c r="C38" s="4">
        <v>302961</v>
      </c>
      <c r="D38" s="5" t="s">
        <v>55</v>
      </c>
      <c r="E38" s="4" t="s">
        <v>18</v>
      </c>
      <c r="F38" s="4">
        <v>289</v>
      </c>
      <c r="G38" s="6">
        <v>478</v>
      </c>
      <c r="H38" s="4">
        <v>13.81</v>
      </c>
      <c r="I38" s="4" t="s">
        <v>49</v>
      </c>
      <c r="J38" s="4"/>
      <c r="K38" s="7"/>
      <c r="L38" s="4"/>
    </row>
    <row r="39" spans="1:12" x14ac:dyDescent="0.25">
      <c r="A39" s="3">
        <v>36</v>
      </c>
      <c r="B39" s="4" t="s">
        <v>52</v>
      </c>
      <c r="C39" s="4">
        <v>302961</v>
      </c>
      <c r="D39" s="5" t="s">
        <v>56</v>
      </c>
      <c r="E39" s="4" t="s">
        <v>18</v>
      </c>
      <c r="F39" s="4">
        <v>289</v>
      </c>
      <c r="G39" s="6">
        <v>1385</v>
      </c>
      <c r="H39" s="4">
        <v>40.03</v>
      </c>
      <c r="I39" s="4" t="s">
        <v>25</v>
      </c>
      <c r="J39" s="4"/>
      <c r="K39" s="7"/>
      <c r="L39" s="4"/>
    </row>
    <row r="40" spans="1:12" x14ac:dyDescent="0.25">
      <c r="A40" s="3">
        <v>37</v>
      </c>
      <c r="B40" s="4" t="s">
        <v>52</v>
      </c>
      <c r="C40" s="4">
        <v>302961</v>
      </c>
      <c r="D40" s="5">
        <v>3147</v>
      </c>
      <c r="E40" s="4" t="s">
        <v>11</v>
      </c>
      <c r="F40" s="4">
        <v>422</v>
      </c>
      <c r="G40" s="6">
        <v>2101</v>
      </c>
      <c r="H40" s="4">
        <v>88.66</v>
      </c>
      <c r="I40" s="4" t="s">
        <v>25</v>
      </c>
      <c r="J40" s="4"/>
      <c r="K40" s="7"/>
      <c r="L40" s="4"/>
    </row>
    <row r="41" spans="1:12" x14ac:dyDescent="0.25">
      <c r="A41" s="3">
        <v>38</v>
      </c>
      <c r="B41" s="4" t="s">
        <v>52</v>
      </c>
      <c r="C41" s="4">
        <v>302961</v>
      </c>
      <c r="D41" s="5">
        <v>3431</v>
      </c>
      <c r="E41" s="4" t="s">
        <v>18</v>
      </c>
      <c r="F41" s="4">
        <v>289</v>
      </c>
      <c r="G41" s="6">
        <v>2266</v>
      </c>
      <c r="H41" s="4">
        <v>65.489999999999995</v>
      </c>
      <c r="I41" s="4" t="s">
        <v>25</v>
      </c>
      <c r="J41" s="4" t="s">
        <v>12</v>
      </c>
      <c r="K41" s="7">
        <v>47848</v>
      </c>
      <c r="L41" s="4" t="s">
        <v>54</v>
      </c>
    </row>
    <row r="42" spans="1:12" x14ac:dyDescent="0.25">
      <c r="A42" s="3">
        <v>39</v>
      </c>
      <c r="B42" s="4" t="s">
        <v>52</v>
      </c>
      <c r="C42" s="4">
        <v>302961</v>
      </c>
      <c r="D42" s="5">
        <v>3478</v>
      </c>
      <c r="E42" s="4" t="s">
        <v>18</v>
      </c>
      <c r="F42" s="4">
        <v>289</v>
      </c>
      <c r="G42" s="6">
        <v>23623</v>
      </c>
      <c r="H42" s="4">
        <v>682.7</v>
      </c>
      <c r="I42" s="4" t="s">
        <v>25</v>
      </c>
      <c r="J42" s="4" t="s">
        <v>12</v>
      </c>
      <c r="K42" s="7">
        <v>47848</v>
      </c>
      <c r="L42" s="4" t="s">
        <v>54</v>
      </c>
    </row>
    <row r="43" spans="1:12" x14ac:dyDescent="0.25">
      <c r="A43" s="3">
        <v>40</v>
      </c>
      <c r="B43" s="4" t="s">
        <v>52</v>
      </c>
      <c r="C43" s="4">
        <v>302961</v>
      </c>
      <c r="D43" s="5">
        <v>3479</v>
      </c>
      <c r="E43" s="4" t="s">
        <v>11</v>
      </c>
      <c r="F43" s="4">
        <v>422</v>
      </c>
      <c r="G43" s="6">
        <v>10120</v>
      </c>
      <c r="H43" s="4">
        <v>427.06</v>
      </c>
      <c r="I43" s="4" t="s">
        <v>25</v>
      </c>
      <c r="J43" s="4"/>
      <c r="K43" s="7"/>
      <c r="L43" s="4"/>
    </row>
    <row r="44" spans="1:12" x14ac:dyDescent="0.25">
      <c r="A44" s="3">
        <v>41</v>
      </c>
      <c r="B44" s="4" t="s">
        <v>52</v>
      </c>
      <c r="C44" s="4">
        <v>302961</v>
      </c>
      <c r="D44" s="5" t="s">
        <v>57</v>
      </c>
      <c r="E44" s="4" t="s">
        <v>11</v>
      </c>
      <c r="F44" s="4">
        <v>422</v>
      </c>
      <c r="G44" s="6">
        <v>504</v>
      </c>
      <c r="H44" s="4">
        <v>21.27</v>
      </c>
      <c r="I44" s="4" t="s">
        <v>13</v>
      </c>
      <c r="J44" s="4"/>
      <c r="K44" s="7"/>
      <c r="L44" s="4"/>
    </row>
    <row r="45" spans="1:12" x14ac:dyDescent="0.25">
      <c r="A45" s="3">
        <v>42</v>
      </c>
      <c r="B45" s="4" t="s">
        <v>52</v>
      </c>
      <c r="C45" s="4">
        <v>302961</v>
      </c>
      <c r="D45" s="5">
        <v>943</v>
      </c>
      <c r="E45" s="4" t="s">
        <v>11</v>
      </c>
      <c r="F45" s="4">
        <v>422</v>
      </c>
      <c r="G45" s="6">
        <v>2273</v>
      </c>
      <c r="H45" s="4">
        <v>95.92</v>
      </c>
      <c r="I45" s="4" t="s">
        <v>13</v>
      </c>
      <c r="J45" s="4"/>
      <c r="K45" s="7"/>
      <c r="L45" s="4"/>
    </row>
    <row r="46" spans="1:12" ht="112.5" x14ac:dyDescent="0.25">
      <c r="A46" s="3">
        <v>43</v>
      </c>
      <c r="B46" s="4" t="s">
        <v>58</v>
      </c>
      <c r="C46" s="4">
        <v>303330</v>
      </c>
      <c r="D46" s="5">
        <v>1051</v>
      </c>
      <c r="E46" s="4" t="s">
        <v>11</v>
      </c>
      <c r="F46" s="5">
        <v>422</v>
      </c>
      <c r="G46" s="6">
        <v>35643</v>
      </c>
      <c r="H46" s="5">
        <v>1504.13</v>
      </c>
      <c r="I46" s="4" t="s">
        <v>13</v>
      </c>
      <c r="J46" s="4" t="s">
        <v>26</v>
      </c>
      <c r="K46" s="7">
        <v>44434</v>
      </c>
      <c r="L46" s="4" t="s">
        <v>59</v>
      </c>
    </row>
    <row r="47" spans="1:12" x14ac:dyDescent="0.25">
      <c r="A47" s="3">
        <v>44</v>
      </c>
      <c r="B47" s="4" t="s">
        <v>58</v>
      </c>
      <c r="C47" s="4">
        <v>303330</v>
      </c>
      <c r="D47" s="5" t="s">
        <v>60</v>
      </c>
      <c r="E47" s="4" t="s">
        <v>20</v>
      </c>
      <c r="F47" s="4">
        <v>203</v>
      </c>
      <c r="G47" s="6">
        <v>28294</v>
      </c>
      <c r="H47" s="4">
        <v>574.37</v>
      </c>
      <c r="I47" s="4" t="s">
        <v>25</v>
      </c>
      <c r="J47" s="4"/>
      <c r="K47" s="7"/>
      <c r="L47" s="4"/>
    </row>
    <row r="48" spans="1:12" ht="45" x14ac:dyDescent="0.25">
      <c r="A48" s="3">
        <v>45</v>
      </c>
      <c r="B48" s="4" t="s">
        <v>58</v>
      </c>
      <c r="C48" s="4">
        <v>303330</v>
      </c>
      <c r="D48" s="5" t="s">
        <v>61</v>
      </c>
      <c r="E48" s="4" t="s">
        <v>11</v>
      </c>
      <c r="F48" s="4">
        <v>422</v>
      </c>
      <c r="G48" s="6">
        <v>990</v>
      </c>
      <c r="H48" s="4">
        <v>41.78</v>
      </c>
      <c r="I48" s="4" t="s">
        <v>62</v>
      </c>
      <c r="J48" s="4"/>
      <c r="K48" s="7"/>
      <c r="L48" s="4"/>
    </row>
    <row r="49" spans="1:12" ht="45" x14ac:dyDescent="0.25">
      <c r="A49" s="3">
        <v>46</v>
      </c>
      <c r="B49" s="4" t="s">
        <v>58</v>
      </c>
      <c r="C49" s="4">
        <v>303330</v>
      </c>
      <c r="D49" s="5" t="s">
        <v>61</v>
      </c>
      <c r="E49" s="4" t="s">
        <v>11</v>
      </c>
      <c r="F49" s="4">
        <v>422</v>
      </c>
      <c r="G49" s="6">
        <v>985</v>
      </c>
      <c r="H49" s="4">
        <v>41.57</v>
      </c>
      <c r="I49" s="4" t="s">
        <v>62</v>
      </c>
      <c r="J49" s="4"/>
      <c r="K49" s="7"/>
      <c r="L49" s="4"/>
    </row>
    <row r="50" spans="1:12" x14ac:dyDescent="0.25">
      <c r="A50" s="3">
        <v>47</v>
      </c>
      <c r="B50" s="4" t="s">
        <v>58</v>
      </c>
      <c r="C50" s="4">
        <v>303330</v>
      </c>
      <c r="D50" s="5">
        <v>614</v>
      </c>
      <c r="E50" s="4" t="s">
        <v>11</v>
      </c>
      <c r="F50" s="4">
        <v>422</v>
      </c>
      <c r="G50" s="6">
        <v>2863</v>
      </c>
      <c r="H50" s="4">
        <v>120.82</v>
      </c>
      <c r="I50" s="4" t="s">
        <v>13</v>
      </c>
      <c r="J50" s="4"/>
      <c r="K50" s="7"/>
      <c r="L50" s="4"/>
    </row>
    <row r="51" spans="1:12" ht="112.5" x14ac:dyDescent="0.25">
      <c r="A51" s="3">
        <v>48</v>
      </c>
      <c r="B51" s="4" t="s">
        <v>58</v>
      </c>
      <c r="C51" s="4">
        <v>303330</v>
      </c>
      <c r="D51" s="5">
        <v>678</v>
      </c>
      <c r="E51" s="4" t="s">
        <v>11</v>
      </c>
      <c r="F51" s="4">
        <v>422</v>
      </c>
      <c r="G51" s="6">
        <v>8811</v>
      </c>
      <c r="H51" s="4">
        <v>371.82</v>
      </c>
      <c r="I51" s="4" t="s">
        <v>13</v>
      </c>
      <c r="J51" s="4" t="s">
        <v>26</v>
      </c>
      <c r="K51" s="7">
        <v>44434</v>
      </c>
      <c r="L51" s="4" t="s">
        <v>59</v>
      </c>
    </row>
    <row r="52" spans="1:12" ht="45" x14ac:dyDescent="0.25">
      <c r="A52" s="3">
        <v>49</v>
      </c>
      <c r="B52" s="4" t="s">
        <v>58</v>
      </c>
      <c r="C52" s="4">
        <v>303330</v>
      </c>
      <c r="D52" s="5" t="s">
        <v>63</v>
      </c>
      <c r="E52" s="4" t="s">
        <v>20</v>
      </c>
      <c r="F52" s="4">
        <v>203</v>
      </c>
      <c r="G52" s="6">
        <v>533</v>
      </c>
      <c r="H52" s="4">
        <v>10.82</v>
      </c>
      <c r="I52" s="4" t="s">
        <v>22</v>
      </c>
      <c r="J52" s="4"/>
      <c r="K52" s="7"/>
      <c r="L52" s="4"/>
    </row>
    <row r="53" spans="1:12" ht="112.5" x14ac:dyDescent="0.25">
      <c r="A53" s="3">
        <v>50</v>
      </c>
      <c r="B53" s="4" t="s">
        <v>58</v>
      </c>
      <c r="C53" s="4">
        <v>303330</v>
      </c>
      <c r="D53" s="5" t="s">
        <v>64</v>
      </c>
      <c r="E53" s="4" t="s">
        <v>11</v>
      </c>
      <c r="F53" s="4">
        <v>422</v>
      </c>
      <c r="G53" s="6">
        <v>19187</v>
      </c>
      <c r="H53" s="4">
        <v>809.69</v>
      </c>
      <c r="I53" s="4" t="s">
        <v>62</v>
      </c>
      <c r="J53" s="4" t="s">
        <v>26</v>
      </c>
      <c r="K53" s="7">
        <v>44434</v>
      </c>
      <c r="L53" s="4" t="s">
        <v>59</v>
      </c>
    </row>
    <row r="54" spans="1:12" x14ac:dyDescent="0.25">
      <c r="A54" s="3">
        <v>51</v>
      </c>
      <c r="B54" s="4" t="s">
        <v>58</v>
      </c>
      <c r="C54" s="4">
        <v>303330</v>
      </c>
      <c r="D54" s="5" t="s">
        <v>65</v>
      </c>
      <c r="E54" s="4" t="s">
        <v>66</v>
      </c>
      <c r="F54" s="4">
        <v>134</v>
      </c>
      <c r="G54" s="6">
        <v>43</v>
      </c>
      <c r="H54" s="4">
        <v>0.57999999999999996</v>
      </c>
      <c r="I54" s="4" t="s">
        <v>25</v>
      </c>
      <c r="J54" s="4"/>
      <c r="K54" s="7"/>
      <c r="L54" s="4"/>
    </row>
    <row r="55" spans="1:12" ht="33.75" x14ac:dyDescent="0.25">
      <c r="A55" s="3">
        <v>52</v>
      </c>
      <c r="B55" s="4" t="s">
        <v>58</v>
      </c>
      <c r="C55" s="4">
        <v>303330</v>
      </c>
      <c r="D55" s="5" t="s">
        <v>67</v>
      </c>
      <c r="E55" s="4" t="s">
        <v>20</v>
      </c>
      <c r="F55" s="4">
        <v>203</v>
      </c>
      <c r="G55" s="6">
        <v>489</v>
      </c>
      <c r="H55" s="4">
        <v>9.93</v>
      </c>
      <c r="I55" s="4" t="s">
        <v>31</v>
      </c>
      <c r="J55" s="4"/>
      <c r="K55" s="7"/>
      <c r="L55" s="4"/>
    </row>
    <row r="56" spans="1:12" ht="33.75" x14ac:dyDescent="0.25">
      <c r="A56" s="3">
        <v>53</v>
      </c>
      <c r="B56" s="4" t="s">
        <v>58</v>
      </c>
      <c r="C56" s="4">
        <v>303330</v>
      </c>
      <c r="D56" s="5" t="s">
        <v>68</v>
      </c>
      <c r="E56" s="4" t="s">
        <v>20</v>
      </c>
      <c r="F56" s="4">
        <v>203</v>
      </c>
      <c r="G56" s="6">
        <v>489</v>
      </c>
      <c r="H56" s="4">
        <v>9.93</v>
      </c>
      <c r="I56" s="4" t="s">
        <v>31</v>
      </c>
      <c r="J56" s="4"/>
      <c r="K56" s="7"/>
      <c r="L56" s="4"/>
    </row>
    <row r="57" spans="1:12" x14ac:dyDescent="0.25">
      <c r="A57" s="3">
        <v>54</v>
      </c>
      <c r="B57" s="4" t="s">
        <v>58</v>
      </c>
      <c r="C57" s="4">
        <v>303330</v>
      </c>
      <c r="D57" s="5" t="s">
        <v>69</v>
      </c>
      <c r="E57" s="4" t="s">
        <v>20</v>
      </c>
      <c r="F57" s="4">
        <v>203</v>
      </c>
      <c r="G57" s="6">
        <v>69</v>
      </c>
      <c r="H57" s="4">
        <v>1.4</v>
      </c>
      <c r="I57" s="4" t="s">
        <v>13</v>
      </c>
      <c r="J57" s="4"/>
      <c r="K57" s="7"/>
      <c r="L57" s="4" t="s">
        <v>70</v>
      </c>
    </row>
    <row r="58" spans="1:12" ht="112.5" x14ac:dyDescent="0.25">
      <c r="A58" s="3">
        <v>55</v>
      </c>
      <c r="B58" s="4" t="s">
        <v>58</v>
      </c>
      <c r="C58" s="4">
        <v>303330</v>
      </c>
      <c r="D58" s="5" t="s">
        <v>71</v>
      </c>
      <c r="E58" s="4" t="s">
        <v>18</v>
      </c>
      <c r="F58" s="4">
        <v>289</v>
      </c>
      <c r="G58" s="6">
        <v>5782</v>
      </c>
      <c r="H58" s="4">
        <v>167.1</v>
      </c>
      <c r="I58" s="4" t="s">
        <v>13</v>
      </c>
      <c r="J58" s="4" t="s">
        <v>26</v>
      </c>
      <c r="K58" s="7">
        <v>44434</v>
      </c>
      <c r="L58" s="4" t="s">
        <v>59</v>
      </c>
    </row>
    <row r="59" spans="1:12" ht="112.5" x14ac:dyDescent="0.25">
      <c r="A59" s="3">
        <v>56</v>
      </c>
      <c r="B59" s="4" t="s">
        <v>58</v>
      </c>
      <c r="C59" s="4">
        <v>303330</v>
      </c>
      <c r="D59" s="5" t="s">
        <v>72</v>
      </c>
      <c r="E59" s="4" t="s">
        <v>18</v>
      </c>
      <c r="F59" s="4">
        <v>289</v>
      </c>
      <c r="G59" s="6">
        <v>122</v>
      </c>
      <c r="H59" s="4">
        <v>3.53</v>
      </c>
      <c r="I59" s="4" t="s">
        <v>13</v>
      </c>
      <c r="J59" s="4" t="s">
        <v>26</v>
      </c>
      <c r="K59" s="7">
        <v>44434</v>
      </c>
      <c r="L59" s="4" t="s">
        <v>59</v>
      </c>
    </row>
    <row r="60" spans="1:12" ht="112.5" x14ac:dyDescent="0.25">
      <c r="A60" s="15">
        <v>57</v>
      </c>
      <c r="B60" s="16" t="s">
        <v>58</v>
      </c>
      <c r="C60" s="16">
        <v>303330</v>
      </c>
      <c r="D60" s="16">
        <v>794</v>
      </c>
      <c r="E60" s="16" t="s">
        <v>18</v>
      </c>
      <c r="F60" s="16">
        <v>289</v>
      </c>
      <c r="G60" s="17">
        <v>842</v>
      </c>
      <c r="H60" s="16">
        <v>24.33</v>
      </c>
      <c r="I60" s="16"/>
      <c r="J60" s="16" t="s">
        <v>26</v>
      </c>
      <c r="K60" s="18">
        <v>43235</v>
      </c>
      <c r="L60" s="16" t="s">
        <v>112</v>
      </c>
    </row>
    <row r="61" spans="1:12" ht="112.5" x14ac:dyDescent="0.25">
      <c r="A61" s="15">
        <v>58</v>
      </c>
      <c r="B61" s="16" t="s">
        <v>58</v>
      </c>
      <c r="C61" s="16">
        <v>303330</v>
      </c>
      <c r="D61" s="16">
        <v>795</v>
      </c>
      <c r="E61" s="16" t="s">
        <v>18</v>
      </c>
      <c r="F61" s="16">
        <v>289</v>
      </c>
      <c r="G61" s="17">
        <v>4025</v>
      </c>
      <c r="H61" s="16">
        <v>116.32</v>
      </c>
      <c r="I61" s="16" t="s">
        <v>31</v>
      </c>
      <c r="J61" s="16" t="s">
        <v>26</v>
      </c>
      <c r="K61" s="18">
        <v>43235</v>
      </c>
      <c r="L61" s="16" t="s">
        <v>113</v>
      </c>
    </row>
    <row r="62" spans="1:12" ht="112.5" x14ac:dyDescent="0.25">
      <c r="A62" s="15">
        <v>59</v>
      </c>
      <c r="B62" s="16" t="s">
        <v>58</v>
      </c>
      <c r="C62" s="16">
        <v>303330</v>
      </c>
      <c r="D62" s="16">
        <v>911</v>
      </c>
      <c r="E62" s="16" t="s">
        <v>18</v>
      </c>
      <c r="F62" s="16">
        <v>289</v>
      </c>
      <c r="G62" s="17">
        <v>4936</v>
      </c>
      <c r="H62" s="16">
        <v>142.65</v>
      </c>
      <c r="I62" s="16" t="s">
        <v>31</v>
      </c>
      <c r="J62" s="16" t="s">
        <v>26</v>
      </c>
      <c r="K62" s="18">
        <v>43235</v>
      </c>
      <c r="L62" s="16" t="s">
        <v>113</v>
      </c>
    </row>
    <row r="63" spans="1:12" ht="112.5" x14ac:dyDescent="0.25">
      <c r="A63" s="15">
        <v>60</v>
      </c>
      <c r="B63" s="16" t="s">
        <v>58</v>
      </c>
      <c r="C63" s="16">
        <v>303330</v>
      </c>
      <c r="D63" s="16">
        <v>912</v>
      </c>
      <c r="E63" s="16" t="s">
        <v>18</v>
      </c>
      <c r="F63" s="16">
        <v>289</v>
      </c>
      <c r="G63" s="17">
        <v>2000</v>
      </c>
      <c r="H63" s="16">
        <v>57.8</v>
      </c>
      <c r="I63" s="16"/>
      <c r="J63" s="16" t="s">
        <v>26</v>
      </c>
      <c r="K63" s="18">
        <v>43235</v>
      </c>
      <c r="L63" s="16" t="s">
        <v>112</v>
      </c>
    </row>
    <row r="64" spans="1:12" ht="112.5" x14ac:dyDescent="0.25">
      <c r="A64" s="15">
        <v>61</v>
      </c>
      <c r="B64" s="16" t="s">
        <v>58</v>
      </c>
      <c r="C64" s="16">
        <v>303330</v>
      </c>
      <c r="D64" s="16">
        <v>913</v>
      </c>
      <c r="E64" s="16" t="s">
        <v>18</v>
      </c>
      <c r="F64" s="16">
        <v>289</v>
      </c>
      <c r="G64" s="17">
        <v>1461</v>
      </c>
      <c r="H64" s="16">
        <v>42.22</v>
      </c>
      <c r="I64" s="16"/>
      <c r="J64" s="16" t="s">
        <v>26</v>
      </c>
      <c r="K64" s="18">
        <v>43235</v>
      </c>
      <c r="L64" s="16" t="s">
        <v>112</v>
      </c>
    </row>
    <row r="65" spans="1:12" ht="112.5" x14ac:dyDescent="0.25">
      <c r="A65" s="15">
        <v>62</v>
      </c>
      <c r="B65" s="16" t="s">
        <v>58</v>
      </c>
      <c r="C65" s="16">
        <v>303330</v>
      </c>
      <c r="D65" s="16" t="s">
        <v>73</v>
      </c>
      <c r="E65" s="16" t="s">
        <v>11</v>
      </c>
      <c r="F65" s="16">
        <v>422</v>
      </c>
      <c r="G65" s="17">
        <v>885</v>
      </c>
      <c r="H65" s="16">
        <v>37.35</v>
      </c>
      <c r="I65" s="16"/>
      <c r="J65" s="16" t="s">
        <v>26</v>
      </c>
      <c r="K65" s="18">
        <v>43235</v>
      </c>
      <c r="L65" s="16" t="s">
        <v>113</v>
      </c>
    </row>
    <row r="66" spans="1:12" ht="45" x14ac:dyDescent="0.25">
      <c r="A66" s="3">
        <v>63</v>
      </c>
      <c r="B66" s="4" t="s">
        <v>74</v>
      </c>
      <c r="C66" s="4">
        <v>303429</v>
      </c>
      <c r="D66" s="5">
        <v>2019</v>
      </c>
      <c r="E66" s="4" t="s">
        <v>11</v>
      </c>
      <c r="F66" s="4">
        <v>422</v>
      </c>
      <c r="G66" s="6">
        <v>431</v>
      </c>
      <c r="H66" s="4">
        <v>18.190000000000001</v>
      </c>
      <c r="I66" s="4" t="s">
        <v>22</v>
      </c>
      <c r="J66" s="4"/>
      <c r="K66" s="7"/>
      <c r="L66" s="4"/>
    </row>
    <row r="67" spans="1:12" ht="90" x14ac:dyDescent="0.25">
      <c r="A67" s="3">
        <v>64</v>
      </c>
      <c r="B67" s="4" t="s">
        <v>74</v>
      </c>
      <c r="C67" s="4">
        <v>303429</v>
      </c>
      <c r="D67" s="5">
        <v>3031</v>
      </c>
      <c r="E67" s="4" t="s">
        <v>11</v>
      </c>
      <c r="F67" s="4">
        <v>422</v>
      </c>
      <c r="G67" s="6">
        <v>906</v>
      </c>
      <c r="H67" s="4">
        <v>38.229999999999997</v>
      </c>
      <c r="I67" s="4" t="s">
        <v>75</v>
      </c>
      <c r="J67" s="4"/>
      <c r="K67" s="7"/>
      <c r="L67" s="4"/>
    </row>
    <row r="68" spans="1:12" ht="45" x14ac:dyDescent="0.25">
      <c r="A68" s="3">
        <v>65</v>
      </c>
      <c r="B68" s="4" t="s">
        <v>74</v>
      </c>
      <c r="C68" s="4">
        <v>303429</v>
      </c>
      <c r="D68" s="5" t="s">
        <v>76</v>
      </c>
      <c r="E68" s="4" t="s">
        <v>18</v>
      </c>
      <c r="F68" s="4">
        <v>289</v>
      </c>
      <c r="G68" s="6">
        <v>363</v>
      </c>
      <c r="H68" s="4">
        <v>10.49</v>
      </c>
      <c r="I68" s="4" t="s">
        <v>77</v>
      </c>
      <c r="J68" s="4"/>
      <c r="K68" s="7"/>
      <c r="L68" s="4"/>
    </row>
    <row r="69" spans="1:12" x14ac:dyDescent="0.25">
      <c r="A69" s="3">
        <v>66</v>
      </c>
      <c r="B69" s="4" t="s">
        <v>74</v>
      </c>
      <c r="C69" s="4">
        <v>303429</v>
      </c>
      <c r="D69" s="5" t="s">
        <v>78</v>
      </c>
      <c r="E69" s="4" t="s">
        <v>18</v>
      </c>
      <c r="F69" s="4">
        <v>289</v>
      </c>
      <c r="G69" s="6">
        <v>2877</v>
      </c>
      <c r="H69" s="4">
        <v>83.15</v>
      </c>
      <c r="I69" s="4" t="s">
        <v>79</v>
      </c>
      <c r="J69" s="4"/>
      <c r="K69" s="7"/>
      <c r="L69" s="4"/>
    </row>
    <row r="70" spans="1:12" ht="45" x14ac:dyDescent="0.25">
      <c r="A70" s="3">
        <v>67</v>
      </c>
      <c r="B70" s="4" t="s">
        <v>74</v>
      </c>
      <c r="C70" s="4">
        <v>303429</v>
      </c>
      <c r="D70" s="5" t="s">
        <v>80</v>
      </c>
      <c r="E70" s="4" t="s">
        <v>11</v>
      </c>
      <c r="F70" s="4">
        <v>422</v>
      </c>
      <c r="G70" s="6">
        <v>1198</v>
      </c>
      <c r="H70" s="4">
        <v>50.56</v>
      </c>
      <c r="I70" s="4" t="s">
        <v>22</v>
      </c>
      <c r="J70" s="4"/>
      <c r="K70" s="7"/>
      <c r="L70" s="4"/>
    </row>
    <row r="71" spans="1:12" ht="45" x14ac:dyDescent="0.25">
      <c r="A71" s="3">
        <v>68</v>
      </c>
      <c r="B71" s="4" t="s">
        <v>74</v>
      </c>
      <c r="C71" s="4">
        <v>303429</v>
      </c>
      <c r="D71" s="5">
        <v>3387</v>
      </c>
      <c r="E71" s="4" t="s">
        <v>20</v>
      </c>
      <c r="F71" s="4">
        <v>203</v>
      </c>
      <c r="G71" s="6">
        <v>2819</v>
      </c>
      <c r="H71" s="4">
        <v>57.23</v>
      </c>
      <c r="I71" s="4" t="s">
        <v>81</v>
      </c>
      <c r="J71" s="4"/>
      <c r="K71" s="7"/>
      <c r="L71" s="4"/>
    </row>
    <row r="72" spans="1:12" ht="112.5" x14ac:dyDescent="0.25">
      <c r="A72" s="3">
        <v>69</v>
      </c>
      <c r="B72" s="4" t="s">
        <v>74</v>
      </c>
      <c r="C72" s="4">
        <v>303429</v>
      </c>
      <c r="D72" s="5" t="s">
        <v>82</v>
      </c>
      <c r="E72" s="4" t="s">
        <v>11</v>
      </c>
      <c r="F72" s="4">
        <v>422</v>
      </c>
      <c r="G72" s="6">
        <v>84240</v>
      </c>
      <c r="H72" s="4">
        <v>3554.93</v>
      </c>
      <c r="I72" s="4" t="s">
        <v>25</v>
      </c>
      <c r="J72" s="4" t="s">
        <v>26</v>
      </c>
      <c r="K72" s="7">
        <v>44395</v>
      </c>
      <c r="L72" s="4" t="s">
        <v>83</v>
      </c>
    </row>
    <row r="73" spans="1:12" ht="112.5" x14ac:dyDescent="0.25">
      <c r="A73" s="3">
        <v>70</v>
      </c>
      <c r="B73" s="4" t="s">
        <v>74</v>
      </c>
      <c r="C73" s="4">
        <v>303429</v>
      </c>
      <c r="D73" s="5" t="s">
        <v>84</v>
      </c>
      <c r="E73" s="4" t="s">
        <v>11</v>
      </c>
      <c r="F73" s="4">
        <v>422</v>
      </c>
      <c r="G73" s="6">
        <v>9420</v>
      </c>
      <c r="H73" s="4">
        <v>397.52</v>
      </c>
      <c r="I73" s="4" t="s">
        <v>15</v>
      </c>
      <c r="J73" s="4" t="s">
        <v>26</v>
      </c>
      <c r="K73" s="7">
        <v>44433</v>
      </c>
      <c r="L73" s="4" t="s">
        <v>85</v>
      </c>
    </row>
    <row r="74" spans="1:12" ht="112.5" x14ac:dyDescent="0.25">
      <c r="A74" s="3">
        <v>71</v>
      </c>
      <c r="B74" s="4" t="s">
        <v>74</v>
      </c>
      <c r="C74" s="4">
        <v>303429</v>
      </c>
      <c r="D74" s="5" t="s">
        <v>84</v>
      </c>
      <c r="E74" s="4" t="s">
        <v>20</v>
      </c>
      <c r="F74" s="4">
        <v>203</v>
      </c>
      <c r="G74" s="6">
        <v>9420</v>
      </c>
      <c r="H74" s="4">
        <v>191.23</v>
      </c>
      <c r="I74" s="4" t="s">
        <v>15</v>
      </c>
      <c r="J74" s="4" t="s">
        <v>26</v>
      </c>
      <c r="K74" s="7">
        <v>44433</v>
      </c>
      <c r="L74" s="4" t="s">
        <v>85</v>
      </c>
    </row>
    <row r="75" spans="1:12" ht="112.5" x14ac:dyDescent="0.25">
      <c r="A75" s="3">
        <v>72</v>
      </c>
      <c r="B75" s="4" t="s">
        <v>74</v>
      </c>
      <c r="C75" s="4">
        <v>303429</v>
      </c>
      <c r="D75" s="5">
        <v>3390</v>
      </c>
      <c r="E75" s="4" t="s">
        <v>11</v>
      </c>
      <c r="F75" s="4">
        <v>422</v>
      </c>
      <c r="G75" s="6">
        <v>8948</v>
      </c>
      <c r="H75" s="4">
        <v>377.61</v>
      </c>
      <c r="I75" s="4" t="s">
        <v>25</v>
      </c>
      <c r="J75" s="4" t="s">
        <v>26</v>
      </c>
      <c r="K75" s="7">
        <v>44955</v>
      </c>
      <c r="L75" s="4" t="s">
        <v>86</v>
      </c>
    </row>
    <row r="76" spans="1:12" ht="112.5" x14ac:dyDescent="0.25">
      <c r="A76" s="3">
        <v>73</v>
      </c>
      <c r="B76" s="4" t="s">
        <v>74</v>
      </c>
      <c r="C76" s="4">
        <v>303429</v>
      </c>
      <c r="D76" s="5">
        <v>3391</v>
      </c>
      <c r="E76" s="4" t="s">
        <v>11</v>
      </c>
      <c r="F76" s="4">
        <v>422</v>
      </c>
      <c r="G76" s="6">
        <v>11714</v>
      </c>
      <c r="H76" s="4">
        <v>494.33</v>
      </c>
      <c r="I76" s="4" t="s">
        <v>25</v>
      </c>
      <c r="J76" s="4" t="s">
        <v>26</v>
      </c>
      <c r="K76" s="7">
        <v>44955</v>
      </c>
      <c r="L76" s="4" t="s">
        <v>86</v>
      </c>
    </row>
    <row r="77" spans="1:12" ht="112.5" x14ac:dyDescent="0.25">
      <c r="A77" s="3">
        <v>74</v>
      </c>
      <c r="B77" s="4" t="s">
        <v>74</v>
      </c>
      <c r="C77" s="4">
        <v>303429</v>
      </c>
      <c r="D77" s="5">
        <v>3392</v>
      </c>
      <c r="E77" s="4" t="s">
        <v>11</v>
      </c>
      <c r="F77" s="4">
        <v>422</v>
      </c>
      <c r="G77" s="6">
        <v>17361</v>
      </c>
      <c r="H77" s="4">
        <v>732.63</v>
      </c>
      <c r="I77" s="4" t="s">
        <v>25</v>
      </c>
      <c r="J77" s="4" t="s">
        <v>26</v>
      </c>
      <c r="K77" s="7">
        <v>44955</v>
      </c>
      <c r="L77" s="4" t="s">
        <v>86</v>
      </c>
    </row>
    <row r="78" spans="1:12" ht="112.5" x14ac:dyDescent="0.25">
      <c r="A78" s="3">
        <v>75</v>
      </c>
      <c r="B78" s="4" t="s">
        <v>74</v>
      </c>
      <c r="C78" s="4">
        <v>303429</v>
      </c>
      <c r="D78" s="5">
        <v>3392</v>
      </c>
      <c r="E78" s="4" t="s">
        <v>18</v>
      </c>
      <c r="F78" s="4">
        <v>289</v>
      </c>
      <c r="G78" s="6">
        <v>2655</v>
      </c>
      <c r="H78" s="4">
        <v>76.73</v>
      </c>
      <c r="I78" s="4" t="s">
        <v>25</v>
      </c>
      <c r="J78" s="4" t="s">
        <v>26</v>
      </c>
      <c r="K78" s="7">
        <v>44955</v>
      </c>
      <c r="L78" s="4" t="s">
        <v>86</v>
      </c>
    </row>
    <row r="79" spans="1:12" ht="112.5" x14ac:dyDescent="0.25">
      <c r="A79" s="3">
        <v>76</v>
      </c>
      <c r="B79" s="4" t="s">
        <v>74</v>
      </c>
      <c r="C79" s="4">
        <v>303429</v>
      </c>
      <c r="D79" s="5">
        <v>3435</v>
      </c>
      <c r="E79" s="4" t="s">
        <v>11</v>
      </c>
      <c r="F79" s="4">
        <v>422</v>
      </c>
      <c r="G79" s="6">
        <v>10743</v>
      </c>
      <c r="H79" s="4">
        <v>453.35</v>
      </c>
      <c r="I79" s="4" t="s">
        <v>25</v>
      </c>
      <c r="J79" s="4" t="s">
        <v>26</v>
      </c>
      <c r="K79" s="7">
        <v>44608</v>
      </c>
      <c r="L79" s="4" t="s">
        <v>87</v>
      </c>
    </row>
    <row r="80" spans="1:12" ht="112.5" x14ac:dyDescent="0.25">
      <c r="A80" s="3">
        <v>77</v>
      </c>
      <c r="B80" s="4" t="s">
        <v>74</v>
      </c>
      <c r="C80" s="4">
        <v>303429</v>
      </c>
      <c r="D80" s="5" t="s">
        <v>88</v>
      </c>
      <c r="E80" s="4" t="s">
        <v>11</v>
      </c>
      <c r="F80" s="4">
        <v>422</v>
      </c>
      <c r="G80" s="6">
        <v>708</v>
      </c>
      <c r="H80" s="4">
        <v>29.88</v>
      </c>
      <c r="I80" s="4" t="s">
        <v>13</v>
      </c>
      <c r="J80" s="4" t="s">
        <v>26</v>
      </c>
      <c r="K80" s="7">
        <v>44433</v>
      </c>
      <c r="L80" s="4" t="s">
        <v>85</v>
      </c>
    </row>
    <row r="81" spans="1:12" ht="112.5" x14ac:dyDescent="0.25">
      <c r="A81" s="3">
        <v>78</v>
      </c>
      <c r="B81" s="4" t="s">
        <v>74</v>
      </c>
      <c r="C81" s="4">
        <v>303429</v>
      </c>
      <c r="D81" s="5" t="s">
        <v>89</v>
      </c>
      <c r="E81" s="4" t="s">
        <v>11</v>
      </c>
      <c r="F81" s="4">
        <v>422</v>
      </c>
      <c r="G81" s="6">
        <v>687</v>
      </c>
      <c r="H81" s="4">
        <v>28.99</v>
      </c>
      <c r="I81" s="4" t="s">
        <v>13</v>
      </c>
      <c r="J81" s="4" t="s">
        <v>26</v>
      </c>
      <c r="K81" s="7">
        <v>44433</v>
      </c>
      <c r="L81" s="4" t="s">
        <v>85</v>
      </c>
    </row>
    <row r="82" spans="1:12" x14ac:dyDescent="0.25">
      <c r="A82" s="3">
        <v>79</v>
      </c>
      <c r="B82" s="4" t="s">
        <v>74</v>
      </c>
      <c r="C82" s="4">
        <v>303429</v>
      </c>
      <c r="D82" s="5" t="s">
        <v>90</v>
      </c>
      <c r="E82" s="4" t="s">
        <v>11</v>
      </c>
      <c r="F82" s="4">
        <v>422</v>
      </c>
      <c r="G82" s="6">
        <v>219</v>
      </c>
      <c r="H82" s="4">
        <v>9.24</v>
      </c>
      <c r="I82" s="4" t="s">
        <v>13</v>
      </c>
      <c r="J82" s="4"/>
      <c r="K82" s="7"/>
      <c r="L82" s="4"/>
    </row>
    <row r="83" spans="1:12" ht="112.5" x14ac:dyDescent="0.25">
      <c r="A83" s="3">
        <v>80</v>
      </c>
      <c r="B83" s="4" t="s">
        <v>74</v>
      </c>
      <c r="C83" s="4">
        <v>303429</v>
      </c>
      <c r="D83" s="5" t="s">
        <v>91</v>
      </c>
      <c r="E83" s="4" t="s">
        <v>11</v>
      </c>
      <c r="F83" s="4">
        <v>422</v>
      </c>
      <c r="G83" s="6">
        <v>442</v>
      </c>
      <c r="H83" s="4">
        <v>18.649999999999999</v>
      </c>
      <c r="I83" s="4" t="s">
        <v>13</v>
      </c>
      <c r="J83" s="4" t="s">
        <v>26</v>
      </c>
      <c r="K83" s="7">
        <v>44433</v>
      </c>
      <c r="L83" s="4" t="s">
        <v>85</v>
      </c>
    </row>
    <row r="84" spans="1:12" x14ac:dyDescent="0.25">
      <c r="A84" s="3">
        <v>81</v>
      </c>
      <c r="B84" s="4" t="s">
        <v>74</v>
      </c>
      <c r="C84" s="4">
        <v>303429</v>
      </c>
      <c r="D84" s="5">
        <v>4051</v>
      </c>
      <c r="E84" s="4" t="s">
        <v>18</v>
      </c>
      <c r="F84" s="4">
        <v>289</v>
      </c>
      <c r="G84" s="6">
        <v>525</v>
      </c>
      <c r="H84" s="4">
        <v>15.17</v>
      </c>
      <c r="I84" s="4" t="s">
        <v>13</v>
      </c>
      <c r="J84" s="4"/>
      <c r="K84" s="7"/>
      <c r="L84" s="4"/>
    </row>
    <row r="85" spans="1:12" ht="112.5" x14ac:dyDescent="0.25">
      <c r="A85" s="3">
        <v>82</v>
      </c>
      <c r="B85" s="4" t="s">
        <v>74</v>
      </c>
      <c r="C85" s="4">
        <v>303429</v>
      </c>
      <c r="D85" s="5" t="s">
        <v>92</v>
      </c>
      <c r="E85" s="4" t="s">
        <v>11</v>
      </c>
      <c r="F85" s="4">
        <v>422</v>
      </c>
      <c r="G85" s="6">
        <v>62549</v>
      </c>
      <c r="H85" s="4">
        <v>2639.57</v>
      </c>
      <c r="I85" s="4" t="s">
        <v>13</v>
      </c>
      <c r="J85" s="4" t="s">
        <v>26</v>
      </c>
      <c r="K85" s="7">
        <v>44608</v>
      </c>
      <c r="L85" s="4" t="s">
        <v>87</v>
      </c>
    </row>
    <row r="86" spans="1:12" x14ac:dyDescent="0.25">
      <c r="A86" s="3">
        <v>83</v>
      </c>
      <c r="B86" s="4" t="s">
        <v>74</v>
      </c>
      <c r="C86" s="4">
        <v>303429</v>
      </c>
      <c r="D86" s="5" t="s">
        <v>93</v>
      </c>
      <c r="E86" s="4" t="s">
        <v>20</v>
      </c>
      <c r="F86" s="4">
        <v>203</v>
      </c>
      <c r="G86" s="6">
        <v>552</v>
      </c>
      <c r="H86" s="4">
        <v>11.21</v>
      </c>
      <c r="I86" s="4" t="s">
        <v>13</v>
      </c>
      <c r="J86" s="4"/>
      <c r="K86" s="7"/>
      <c r="L86" s="4"/>
    </row>
    <row r="87" spans="1:12" ht="112.5" x14ac:dyDescent="0.25">
      <c r="A87" s="3">
        <v>84</v>
      </c>
      <c r="B87" s="4" t="s">
        <v>74</v>
      </c>
      <c r="C87" s="4">
        <v>303429</v>
      </c>
      <c r="D87" s="5" t="s">
        <v>94</v>
      </c>
      <c r="E87" s="4" t="s">
        <v>11</v>
      </c>
      <c r="F87" s="4">
        <v>422</v>
      </c>
      <c r="G87" s="6">
        <v>115345</v>
      </c>
      <c r="H87" s="4">
        <v>4867.5600000000004</v>
      </c>
      <c r="I87" s="4" t="s">
        <v>13</v>
      </c>
      <c r="J87" s="4" t="s">
        <v>26</v>
      </c>
      <c r="K87" s="7">
        <v>44437</v>
      </c>
      <c r="L87" s="4" t="s">
        <v>95</v>
      </c>
    </row>
    <row r="88" spans="1:12" x14ac:dyDescent="0.25">
      <c r="A88" s="3">
        <v>85</v>
      </c>
      <c r="B88" s="4" t="s">
        <v>74</v>
      </c>
      <c r="C88" s="4">
        <v>303429</v>
      </c>
      <c r="D88" s="5">
        <v>4089</v>
      </c>
      <c r="E88" s="4" t="s">
        <v>11</v>
      </c>
      <c r="F88" s="4">
        <v>422</v>
      </c>
      <c r="G88" s="6">
        <v>2512</v>
      </c>
      <c r="H88" s="4">
        <v>219.95</v>
      </c>
      <c r="I88" s="4" t="s">
        <v>13</v>
      </c>
      <c r="J88" s="4"/>
      <c r="K88" s="7"/>
      <c r="L88" s="4"/>
    </row>
    <row r="89" spans="1:12" x14ac:dyDescent="0.25">
      <c r="A89" s="3">
        <v>86</v>
      </c>
      <c r="B89" s="4" t="s">
        <v>74</v>
      </c>
      <c r="C89" s="4">
        <v>303429</v>
      </c>
      <c r="D89" s="5">
        <v>4157</v>
      </c>
      <c r="E89" s="4" t="s">
        <v>11</v>
      </c>
      <c r="F89" s="4">
        <v>422</v>
      </c>
      <c r="G89" s="6">
        <v>609</v>
      </c>
      <c r="H89" s="4">
        <v>25.7</v>
      </c>
      <c r="I89" s="4" t="s">
        <v>13</v>
      </c>
      <c r="J89" s="4"/>
      <c r="K89" s="7"/>
      <c r="L89" s="4"/>
    </row>
    <row r="90" spans="1:12" x14ac:dyDescent="0.25">
      <c r="A90" s="3">
        <v>87</v>
      </c>
      <c r="B90" s="4" t="s">
        <v>74</v>
      </c>
      <c r="C90" s="4">
        <v>303429</v>
      </c>
      <c r="D90" s="5">
        <v>5201</v>
      </c>
      <c r="E90" s="4" t="s">
        <v>11</v>
      </c>
      <c r="F90" s="4">
        <v>422</v>
      </c>
      <c r="G90" s="6">
        <v>407</v>
      </c>
      <c r="H90" s="4">
        <v>17.18</v>
      </c>
      <c r="I90" s="4" t="s">
        <v>13</v>
      </c>
      <c r="J90" s="4"/>
      <c r="K90" s="7"/>
      <c r="L90" s="4"/>
    </row>
    <row r="91" spans="1:12" ht="45" x14ac:dyDescent="0.25">
      <c r="A91" s="3">
        <v>88</v>
      </c>
      <c r="B91" s="4" t="s">
        <v>74</v>
      </c>
      <c r="C91" s="4">
        <v>303429</v>
      </c>
      <c r="D91" s="5">
        <v>6183</v>
      </c>
      <c r="E91" s="4" t="s">
        <v>11</v>
      </c>
      <c r="F91" s="4">
        <v>422</v>
      </c>
      <c r="G91" s="6">
        <v>1485</v>
      </c>
      <c r="H91" s="4">
        <v>62.67</v>
      </c>
      <c r="I91" s="4" t="s">
        <v>22</v>
      </c>
      <c r="J91" s="4"/>
      <c r="K91" s="7"/>
      <c r="L91" s="4"/>
    </row>
    <row r="92" spans="1:12" ht="112.5" x14ac:dyDescent="0.25">
      <c r="A92" s="3">
        <v>89</v>
      </c>
      <c r="B92" s="4" t="s">
        <v>74</v>
      </c>
      <c r="C92" s="4">
        <v>303429</v>
      </c>
      <c r="D92" s="5" t="s">
        <v>96</v>
      </c>
      <c r="E92" s="4" t="s">
        <v>11</v>
      </c>
      <c r="F92" s="4">
        <v>422</v>
      </c>
      <c r="G92" s="6">
        <v>52717</v>
      </c>
      <c r="H92" s="4">
        <v>2224.66</v>
      </c>
      <c r="I92" s="4" t="s">
        <v>22</v>
      </c>
      <c r="J92" s="4" t="s">
        <v>26</v>
      </c>
      <c r="K92" s="7">
        <v>44608</v>
      </c>
      <c r="L92" s="4" t="s">
        <v>87</v>
      </c>
    </row>
    <row r="93" spans="1:12" ht="45" x14ac:dyDescent="0.25">
      <c r="A93" s="3">
        <v>90</v>
      </c>
      <c r="B93" s="4" t="s">
        <v>74</v>
      </c>
      <c r="C93" s="4">
        <v>303429</v>
      </c>
      <c r="D93" s="5">
        <v>6858</v>
      </c>
      <c r="E93" s="4" t="s">
        <v>18</v>
      </c>
      <c r="F93" s="4">
        <v>289</v>
      </c>
      <c r="G93" s="6">
        <v>665</v>
      </c>
      <c r="H93" s="4">
        <v>19.22</v>
      </c>
      <c r="I93" s="4" t="s">
        <v>22</v>
      </c>
      <c r="J93" s="4"/>
      <c r="K93" s="7"/>
      <c r="L93" s="4"/>
    </row>
    <row r="94" spans="1:12" x14ac:dyDescent="0.25">
      <c r="A94" s="3">
        <v>91</v>
      </c>
      <c r="B94" s="4" t="s">
        <v>74</v>
      </c>
      <c r="C94" s="4">
        <v>303429</v>
      </c>
      <c r="D94" s="5" t="s">
        <v>97</v>
      </c>
      <c r="E94" s="4" t="s">
        <v>11</v>
      </c>
      <c r="F94" s="4">
        <v>422</v>
      </c>
      <c r="G94" s="6">
        <v>162</v>
      </c>
      <c r="H94" s="4">
        <v>6.84</v>
      </c>
      <c r="I94" s="4" t="s">
        <v>13</v>
      </c>
      <c r="J94" s="4"/>
      <c r="K94" s="7"/>
      <c r="L94" s="4"/>
    </row>
    <row r="95" spans="1:12" x14ac:dyDescent="0.25">
      <c r="A95" s="3">
        <v>92</v>
      </c>
      <c r="B95" s="4" t="s">
        <v>74</v>
      </c>
      <c r="C95" s="4">
        <v>303429</v>
      </c>
      <c r="D95" s="5" t="s">
        <v>98</v>
      </c>
      <c r="E95" s="4" t="s">
        <v>20</v>
      </c>
      <c r="F95" s="4">
        <v>203</v>
      </c>
      <c r="G95" s="6">
        <v>8020</v>
      </c>
      <c r="H95" s="4">
        <v>162.80000000000001</v>
      </c>
      <c r="I95" s="4" t="s">
        <v>25</v>
      </c>
      <c r="J95" s="4"/>
      <c r="K95" s="7"/>
      <c r="L95" s="4" t="s">
        <v>70</v>
      </c>
    </row>
    <row r="96" spans="1:12" x14ac:dyDescent="0.25">
      <c r="A96" s="3">
        <v>93</v>
      </c>
      <c r="B96" s="4" t="s">
        <v>74</v>
      </c>
      <c r="C96" s="4">
        <v>303429</v>
      </c>
      <c r="D96" s="5" t="s">
        <v>99</v>
      </c>
      <c r="E96" s="4" t="s">
        <v>20</v>
      </c>
      <c r="F96" s="4">
        <v>203</v>
      </c>
      <c r="G96" s="6">
        <v>5401</v>
      </c>
      <c r="H96" s="4">
        <v>109.64</v>
      </c>
      <c r="I96" s="4" t="s">
        <v>13</v>
      </c>
      <c r="J96" s="4"/>
      <c r="K96" s="7"/>
      <c r="L96" s="4"/>
    </row>
    <row r="97" spans="1:12" ht="112.5" x14ac:dyDescent="0.25">
      <c r="A97" s="3">
        <v>94</v>
      </c>
      <c r="B97" s="8" t="s">
        <v>74</v>
      </c>
      <c r="C97" s="8">
        <v>303429</v>
      </c>
      <c r="D97" s="9">
        <v>4194</v>
      </c>
      <c r="E97" s="8" t="s">
        <v>11</v>
      </c>
      <c r="F97" s="8">
        <v>422</v>
      </c>
      <c r="G97" s="10">
        <v>11753</v>
      </c>
      <c r="H97" s="8">
        <v>495.98</v>
      </c>
      <c r="I97" s="8" t="s">
        <v>31</v>
      </c>
      <c r="J97" s="8" t="s">
        <v>26</v>
      </c>
      <c r="K97" s="11">
        <v>44469</v>
      </c>
      <c r="L97" s="8" t="s">
        <v>100</v>
      </c>
    </row>
    <row r="98" spans="1:12" ht="112.5" x14ac:dyDescent="0.25">
      <c r="A98" s="3">
        <v>95</v>
      </c>
      <c r="B98" s="8" t="s">
        <v>74</v>
      </c>
      <c r="C98" s="8">
        <v>303429</v>
      </c>
      <c r="D98" s="9">
        <v>4195</v>
      </c>
      <c r="E98" s="8" t="s">
        <v>18</v>
      </c>
      <c r="F98" s="8">
        <v>289</v>
      </c>
      <c r="G98" s="10">
        <v>921</v>
      </c>
      <c r="H98" s="8">
        <v>26.62</v>
      </c>
      <c r="I98" s="8" t="s">
        <v>31</v>
      </c>
      <c r="J98" s="8" t="s">
        <v>26</v>
      </c>
      <c r="K98" s="11">
        <v>44469</v>
      </c>
      <c r="L98" s="8" t="s">
        <v>100</v>
      </c>
    </row>
    <row r="99" spans="1:12" ht="112.5" x14ac:dyDescent="0.25">
      <c r="A99" s="3">
        <v>96</v>
      </c>
      <c r="B99" s="8" t="s">
        <v>74</v>
      </c>
      <c r="C99" s="8">
        <v>303429</v>
      </c>
      <c r="D99" s="9">
        <v>4196</v>
      </c>
      <c r="E99" s="8" t="s">
        <v>11</v>
      </c>
      <c r="F99" s="8">
        <v>422</v>
      </c>
      <c r="G99" s="10">
        <v>4359</v>
      </c>
      <c r="H99" s="8">
        <v>183.95</v>
      </c>
      <c r="I99" s="8" t="s">
        <v>31</v>
      </c>
      <c r="J99" s="8" t="s">
        <v>26</v>
      </c>
      <c r="K99" s="11">
        <v>44469</v>
      </c>
      <c r="L99" s="8" t="s">
        <v>100</v>
      </c>
    </row>
    <row r="100" spans="1:12" ht="112.5" x14ac:dyDescent="0.25">
      <c r="A100" s="3">
        <v>97</v>
      </c>
      <c r="B100" s="8" t="s">
        <v>74</v>
      </c>
      <c r="C100" s="8">
        <v>303429</v>
      </c>
      <c r="D100" s="9">
        <v>4197</v>
      </c>
      <c r="E100" s="8" t="s">
        <v>11</v>
      </c>
      <c r="F100" s="8">
        <v>422</v>
      </c>
      <c r="G100" s="10">
        <v>2842</v>
      </c>
      <c r="H100" s="8">
        <v>119.93</v>
      </c>
      <c r="I100" s="8" t="s">
        <v>31</v>
      </c>
      <c r="J100" s="8" t="s">
        <v>26</v>
      </c>
      <c r="K100" s="11">
        <v>44469</v>
      </c>
      <c r="L100" s="8" t="s">
        <v>100</v>
      </c>
    </row>
    <row r="101" spans="1:12" ht="112.5" x14ac:dyDescent="0.25">
      <c r="A101" s="3">
        <v>98</v>
      </c>
      <c r="B101" s="8" t="s">
        <v>74</v>
      </c>
      <c r="C101" s="8">
        <v>303429</v>
      </c>
      <c r="D101" s="9">
        <v>4198</v>
      </c>
      <c r="E101" s="8" t="s">
        <v>11</v>
      </c>
      <c r="F101" s="8">
        <v>422</v>
      </c>
      <c r="G101" s="10">
        <v>3456</v>
      </c>
      <c r="H101" s="8">
        <v>145.84</v>
      </c>
      <c r="I101" s="8" t="s">
        <v>31</v>
      </c>
      <c r="J101" s="8" t="s">
        <v>26</v>
      </c>
      <c r="K101" s="11">
        <v>44469</v>
      </c>
      <c r="L101" s="8" t="s">
        <v>100</v>
      </c>
    </row>
    <row r="102" spans="1:12" ht="112.5" x14ac:dyDescent="0.25">
      <c r="A102" s="3">
        <v>99</v>
      </c>
      <c r="B102" s="8" t="s">
        <v>74</v>
      </c>
      <c r="C102" s="8">
        <v>303429</v>
      </c>
      <c r="D102" s="9">
        <v>4199</v>
      </c>
      <c r="E102" s="8" t="s">
        <v>18</v>
      </c>
      <c r="F102" s="8">
        <v>289</v>
      </c>
      <c r="G102" s="10">
        <v>3136</v>
      </c>
      <c r="H102" s="8">
        <v>90.63</v>
      </c>
      <c r="I102" s="8" t="s">
        <v>31</v>
      </c>
      <c r="J102" s="8" t="s">
        <v>26</v>
      </c>
      <c r="K102" s="11">
        <v>44469</v>
      </c>
      <c r="L102" s="8" t="s">
        <v>100</v>
      </c>
    </row>
    <row r="103" spans="1:12" ht="112.5" x14ac:dyDescent="0.25">
      <c r="A103" s="3">
        <v>100</v>
      </c>
      <c r="B103" s="8" t="s">
        <v>74</v>
      </c>
      <c r="C103" s="8">
        <v>303429</v>
      </c>
      <c r="D103" s="9" t="s">
        <v>101</v>
      </c>
      <c r="E103" s="8" t="s">
        <v>18</v>
      </c>
      <c r="F103" s="8">
        <v>289</v>
      </c>
      <c r="G103" s="10">
        <v>3306</v>
      </c>
      <c r="H103" s="8">
        <v>95.54</v>
      </c>
      <c r="I103" s="8" t="s">
        <v>31</v>
      </c>
      <c r="J103" s="8" t="s">
        <v>26</v>
      </c>
      <c r="K103" s="11">
        <v>44469</v>
      </c>
      <c r="L103" s="8" t="s">
        <v>100</v>
      </c>
    </row>
    <row r="104" spans="1:12" ht="112.5" x14ac:dyDescent="0.25">
      <c r="A104" s="3">
        <v>101</v>
      </c>
      <c r="B104" s="8" t="s">
        <v>74</v>
      </c>
      <c r="C104" s="8">
        <v>303429</v>
      </c>
      <c r="D104" s="9" t="s">
        <v>102</v>
      </c>
      <c r="E104" s="8" t="s">
        <v>11</v>
      </c>
      <c r="F104" s="8">
        <v>422</v>
      </c>
      <c r="G104" s="10">
        <v>142703</v>
      </c>
      <c r="H104" s="8">
        <v>6022.07</v>
      </c>
      <c r="I104" s="8" t="s">
        <v>31</v>
      </c>
      <c r="J104" s="8" t="s">
        <v>26</v>
      </c>
      <c r="K104" s="11">
        <v>44469</v>
      </c>
      <c r="L104" s="8" t="s">
        <v>87</v>
      </c>
    </row>
    <row r="105" spans="1:12" ht="112.5" x14ac:dyDescent="0.25">
      <c r="A105" s="3">
        <v>102</v>
      </c>
      <c r="B105" s="8" t="s">
        <v>74</v>
      </c>
      <c r="C105" s="8">
        <v>303429</v>
      </c>
      <c r="D105" s="9" t="s">
        <v>103</v>
      </c>
      <c r="E105" s="8" t="s">
        <v>11</v>
      </c>
      <c r="F105" s="8">
        <v>422</v>
      </c>
      <c r="G105" s="10">
        <v>22223</v>
      </c>
      <c r="H105" s="8">
        <v>937.81</v>
      </c>
      <c r="I105" s="8" t="s">
        <v>31</v>
      </c>
      <c r="J105" s="8" t="s">
        <v>26</v>
      </c>
      <c r="K105" s="11">
        <v>44433</v>
      </c>
      <c r="L105" s="8" t="s">
        <v>85</v>
      </c>
    </row>
    <row r="106" spans="1:12" ht="112.5" x14ac:dyDescent="0.25">
      <c r="A106" s="3">
        <v>103</v>
      </c>
      <c r="B106" s="8" t="s">
        <v>74</v>
      </c>
      <c r="C106" s="8">
        <v>303429</v>
      </c>
      <c r="D106" s="9">
        <v>5262</v>
      </c>
      <c r="E106" s="8" t="s">
        <v>11</v>
      </c>
      <c r="F106" s="8">
        <v>422</v>
      </c>
      <c r="G106" s="10">
        <v>6992</v>
      </c>
      <c r="H106" s="8">
        <v>295.06</v>
      </c>
      <c r="I106" s="8" t="s">
        <v>31</v>
      </c>
      <c r="J106" s="8" t="s">
        <v>26</v>
      </c>
      <c r="K106" s="11">
        <v>44433</v>
      </c>
      <c r="L106" s="8" t="s">
        <v>85</v>
      </c>
    </row>
    <row r="107" spans="1:12" ht="112.5" x14ac:dyDescent="0.25">
      <c r="A107" s="3">
        <v>104</v>
      </c>
      <c r="B107" s="8" t="s">
        <v>74</v>
      </c>
      <c r="C107" s="8">
        <v>303429</v>
      </c>
      <c r="D107" s="9">
        <v>5263</v>
      </c>
      <c r="E107" s="8" t="s">
        <v>11</v>
      </c>
      <c r="F107" s="8">
        <v>422</v>
      </c>
      <c r="G107" s="10">
        <v>14131</v>
      </c>
      <c r="H107" s="8">
        <v>596.33000000000004</v>
      </c>
      <c r="I107" s="8" t="s">
        <v>31</v>
      </c>
      <c r="J107" s="8" t="s">
        <v>26</v>
      </c>
      <c r="K107" s="11">
        <v>44433</v>
      </c>
      <c r="L107" s="8" t="s">
        <v>85</v>
      </c>
    </row>
    <row r="108" spans="1:12" ht="112.5" x14ac:dyDescent="0.25">
      <c r="A108" s="3">
        <v>105</v>
      </c>
      <c r="B108" s="8" t="s">
        <v>74</v>
      </c>
      <c r="C108" s="8">
        <v>303429</v>
      </c>
      <c r="D108" s="9" t="s">
        <v>104</v>
      </c>
      <c r="E108" s="8" t="s">
        <v>11</v>
      </c>
      <c r="F108" s="8">
        <v>422</v>
      </c>
      <c r="G108" s="10">
        <v>32555</v>
      </c>
      <c r="H108" s="8">
        <v>1373.82</v>
      </c>
      <c r="I108" s="8"/>
      <c r="J108" s="8" t="s">
        <v>26</v>
      </c>
      <c r="K108" s="11">
        <v>44469</v>
      </c>
      <c r="L108" s="8" t="s">
        <v>105</v>
      </c>
    </row>
    <row r="109" spans="1:12" ht="112.5" x14ac:dyDescent="0.25">
      <c r="A109" s="3">
        <v>106</v>
      </c>
      <c r="B109" s="8" t="s">
        <v>74</v>
      </c>
      <c r="C109" s="8">
        <v>303429</v>
      </c>
      <c r="D109" s="9" t="s">
        <v>106</v>
      </c>
      <c r="E109" s="8" t="s">
        <v>11</v>
      </c>
      <c r="F109" s="8">
        <v>422</v>
      </c>
      <c r="G109" s="10">
        <v>51968</v>
      </c>
      <c r="H109" s="8">
        <v>2193.0500000000002</v>
      </c>
      <c r="I109" s="8" t="s">
        <v>31</v>
      </c>
      <c r="J109" s="8" t="s">
        <v>26</v>
      </c>
      <c r="K109" s="11">
        <v>44469</v>
      </c>
      <c r="L109" s="8" t="s">
        <v>107</v>
      </c>
    </row>
    <row r="110" spans="1:12" x14ac:dyDescent="0.25">
      <c r="A110" s="22" t="s">
        <v>108</v>
      </c>
      <c r="B110" s="23"/>
      <c r="C110" s="23"/>
      <c r="D110" s="24"/>
      <c r="E110" s="13"/>
      <c r="F110" s="13"/>
      <c r="G110" s="14">
        <f>SUM(G3:G109)</f>
        <v>1450957</v>
      </c>
      <c r="H110" s="13">
        <f>SUM(H4:H109)</f>
        <v>54963.51</v>
      </c>
      <c r="I110" s="13"/>
      <c r="J110" s="13"/>
      <c r="K110" s="13"/>
      <c r="L110" s="13"/>
    </row>
  </sheetData>
  <protectedRanges>
    <protectedRange sqref="B1:L3" name="Zaglavlje"/>
  </protectedRanges>
  <mergeCells count="2">
    <mergeCell ref="A1:L1"/>
    <mergeCell ref="A110:D110"/>
  </mergeCells>
  <dataValidations count="5">
    <dataValidation type="custom" allowBlank="1" showInputMessage="1" showErrorMessage="1" errorTitle="Greška" error="Upisati površinu u metrima kvadratnim. Ne koristiti razmak između brojeve, ne koristiti decimalnu točku ili zarez     _x000a_" sqref="G4:G109">
      <formula1>ISNUMBER(G4)</formula1>
    </dataValidation>
    <dataValidation type="date" allowBlank="1" showInputMessage="1" showErrorMessage="1" errorTitle="Greška" error="Datum mora biti u formatu dd.mm.gggg" sqref="K4:K109">
      <formula1>1</formula1>
      <formula2>73051</formula2>
    </dataValidation>
    <dataValidation type="list" allowBlank="1" showInputMessage="1" showErrorMessage="1" errorTitle="Greška" error="Molimo odaberite jednu od ponuđenih opcija!" sqref="E4:E109">
      <formula1>KatastarskaKultura</formula1>
    </dataValidation>
    <dataValidation type="list" allowBlank="1" showInputMessage="1" showErrorMessage="1" errorTitle="Greška" error="Molimo odaberite jednu od ponuđenih opcija!" sqref="H4:H109 F4:F109">
      <formula1>OblikaRaspolaganja9</formula1>
    </dataValidation>
    <dataValidation type="list" allowBlank="1" showInputMessage="1" showErrorMessage="1" errorTitle="Greška" error="Molimo odaberite jednu od ponuđenih opcija!" sqref="J4:J109">
      <formula1>OblikaRaspolaganja11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Zakup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Sokac</cp:lastModifiedBy>
  <dcterms:created xsi:type="dcterms:W3CDTF">2021-03-03T09:39:12Z</dcterms:created>
  <dcterms:modified xsi:type="dcterms:W3CDTF">2021-03-10T11:41:51Z</dcterms:modified>
</cp:coreProperties>
</file>